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26" yWindow="65426" windowWidth="19420" windowHeight="10420" activeTab="1"/>
  </bookViews>
  <sheets>
    <sheet name="OUT - Estudiantes salientes" sheetId="1" r:id="rId1"/>
    <sheet name="IN - Estudiantes entrantes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<sst xmlns="http://schemas.openxmlformats.org/spreadsheetml/2006/main" count="51" uniqueCount="44">
  <si>
    <t>Titulación</t>
  </si>
  <si>
    <t>Erasmus</t>
  </si>
  <si>
    <t>Sicue</t>
  </si>
  <si>
    <t>Convenios Internacionales</t>
  </si>
  <si>
    <t>CEAL</t>
  </si>
  <si>
    <t>Sui Iuris</t>
  </si>
  <si>
    <t>Ka 107</t>
  </si>
  <si>
    <t>Derecho</t>
  </si>
  <si>
    <t>Ciencias Políticas</t>
  </si>
  <si>
    <t>Derecho + Políticas</t>
  </si>
  <si>
    <t>Derecho + ADE</t>
  </si>
  <si>
    <t>SEMP</t>
  </si>
  <si>
    <t>TOTAL POR PROGRAMA</t>
  </si>
  <si>
    <t>TOTAL POR TITULACION</t>
  </si>
  <si>
    <t xml:space="preserve">TOTAL </t>
  </si>
  <si>
    <t>País de origen</t>
  </si>
  <si>
    <t>Número de estudiantes</t>
  </si>
  <si>
    <t>Alemania</t>
  </si>
  <si>
    <t>Argentina</t>
  </si>
  <si>
    <t>Bélgica</t>
  </si>
  <si>
    <t>Brasil</t>
  </si>
  <si>
    <t>Canadá</t>
  </si>
  <si>
    <t>Chile</t>
  </si>
  <si>
    <t>España</t>
  </si>
  <si>
    <t xml:space="preserve">Francia </t>
  </si>
  <si>
    <t>Grecia</t>
  </si>
  <si>
    <t>Holanda</t>
  </si>
  <si>
    <t>Italia</t>
  </si>
  <si>
    <t>Marruecos</t>
  </si>
  <si>
    <t>México</t>
  </si>
  <si>
    <t>Perú</t>
  </si>
  <si>
    <t>Portugal</t>
  </si>
  <si>
    <t>Reino Unido</t>
  </si>
  <si>
    <t>Suecia</t>
  </si>
  <si>
    <t>Túnez</t>
  </si>
  <si>
    <t>Austria</t>
  </si>
  <si>
    <t>Colombia</t>
  </si>
  <si>
    <t>EEUU</t>
  </si>
  <si>
    <t>Jordania</t>
  </si>
  <si>
    <t>Noruega</t>
  </si>
  <si>
    <t>Polonia</t>
  </si>
  <si>
    <t>Turquía</t>
  </si>
  <si>
    <t>Ucrania</t>
  </si>
  <si>
    <t>Visitantes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</si>
</sst>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General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I7" totalsRowShown="0">
  <autoFilter ref="A1:I7"/>
  <tableColumns count="9">
    <tableColumn id="1" name="Titulación"/>
    <tableColumn id="2" name="Erasmus"/>
    <tableColumn id="3" name="Sicue"/>
    <tableColumn id="4" name="Convenios Internacionales"/>
    <tableColumn id="5" name="CEAL"/>
    <tableColumn id="6" name="Sui Iuris"/>
    <tableColumn id="7" name="Ka 107"/>
    <tableColumn id="8" name="SEMP"/>
    <tableColumn id="9" name="TOTAL POR TITULACION" dataDxfId="0">
      <calculatedColumnFormula>SUM(B2:H2)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5:B31" totalsRowShown="0">
  <autoFilter ref="A5:B31"/>
  <tableColumns count="2">
    <tableColumn id="1" name="País de origen"/>
    <tableColumn id="2" name="Número de estudian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workbookViewId="0" topLeftCell="A1">
      <selection activeCell="E14" sqref="E14"/>
    </sheetView>
  </sheetViews>
  <sheetFormatPr defaultColWidth="8.7109375" defaultRowHeight="15"/>
  <cols>
    <col min="1" max="1" width="17.57421875" style="0" customWidth="1"/>
    <col min="2" max="7" width="11.28125" style="0" customWidth="1"/>
    <col min="9" max="9" width="19.140625" style="0" customWidth="1"/>
  </cols>
  <sheetData>
    <row r="1" spans="1:9" ht="2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11</v>
      </c>
      <c r="I1" s="5" t="s">
        <v>13</v>
      </c>
    </row>
    <row r="2" spans="1:9" ht="15">
      <c r="A2" t="s">
        <v>7</v>
      </c>
      <c r="B2">
        <v>142</v>
      </c>
      <c r="C2">
        <v>1</v>
      </c>
      <c r="D2">
        <v>3</v>
      </c>
      <c r="E2">
        <v>2</v>
      </c>
      <c r="F2">
        <v>0</v>
      </c>
      <c r="G2">
        <v>0</v>
      </c>
      <c r="H2">
        <v>0</v>
      </c>
      <c r="I2">
        <f aca="true" t="shared" si="0" ref="I2:I6">SUM(B2:H2)</f>
        <v>148</v>
      </c>
    </row>
    <row r="3" spans="1:9" ht="15">
      <c r="A3" t="s">
        <v>8</v>
      </c>
      <c r="B3">
        <v>25</v>
      </c>
      <c r="C3">
        <v>1</v>
      </c>
      <c r="D3">
        <v>1</v>
      </c>
      <c r="E3">
        <v>1</v>
      </c>
      <c r="F3">
        <v>0</v>
      </c>
      <c r="G3">
        <v>0</v>
      </c>
      <c r="H3">
        <v>0</v>
      </c>
      <c r="I3">
        <f t="shared" si="0"/>
        <v>28</v>
      </c>
    </row>
    <row r="4" spans="1:9" ht="15">
      <c r="A4" t="s">
        <v>9</v>
      </c>
      <c r="B4">
        <v>49</v>
      </c>
      <c r="C4">
        <v>1</v>
      </c>
      <c r="D4">
        <v>4</v>
      </c>
      <c r="E4">
        <v>4</v>
      </c>
      <c r="F4">
        <v>0</v>
      </c>
      <c r="G4">
        <v>0</v>
      </c>
      <c r="H4">
        <v>0</v>
      </c>
      <c r="I4">
        <f t="shared" si="0"/>
        <v>58</v>
      </c>
    </row>
    <row r="5" spans="1:9" ht="15">
      <c r="A5" t="s">
        <v>10</v>
      </c>
      <c r="B5">
        <v>127</v>
      </c>
      <c r="C5">
        <v>6</v>
      </c>
      <c r="D5">
        <v>27</v>
      </c>
      <c r="E5">
        <v>5</v>
      </c>
      <c r="F5">
        <v>0</v>
      </c>
      <c r="G5">
        <v>0</v>
      </c>
      <c r="H5">
        <v>0</v>
      </c>
      <c r="I5">
        <f t="shared" si="0"/>
        <v>165</v>
      </c>
    </row>
    <row r="6" spans="1:9" ht="29">
      <c r="A6" s="5" t="s">
        <v>12</v>
      </c>
      <c r="B6">
        <f>SUM(B2:B5)</f>
        <v>343</v>
      </c>
      <c r="C6">
        <f aca="true" t="shared" si="1" ref="C6:H6">SUM(C2:C5)</f>
        <v>9</v>
      </c>
      <c r="D6">
        <f t="shared" si="1"/>
        <v>35</v>
      </c>
      <c r="E6">
        <f t="shared" si="1"/>
        <v>12</v>
      </c>
      <c r="F6">
        <f t="shared" si="1"/>
        <v>0</v>
      </c>
      <c r="G6">
        <f t="shared" si="1"/>
        <v>0</v>
      </c>
      <c r="H6">
        <f t="shared" si="1"/>
        <v>0</v>
      </c>
      <c r="I6">
        <f t="shared" si="0"/>
        <v>399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19520-905D-47FD-83D5-7CFFA0664D00}">
  <dimension ref="A1:I31"/>
  <sheetViews>
    <sheetView tabSelected="1" workbookViewId="0" topLeftCell="A1">
      <selection activeCell="E8" sqref="E8"/>
    </sheetView>
  </sheetViews>
  <sheetFormatPr defaultColWidth="11.421875" defaultRowHeight="15"/>
  <cols>
    <col min="3" max="3" width="18.140625" style="0" customWidth="1"/>
  </cols>
  <sheetData>
    <row r="1" spans="1:9" ht="43.5">
      <c r="A1" s="1" t="s">
        <v>1</v>
      </c>
      <c r="B1" s="1" t="s">
        <v>2</v>
      </c>
      <c r="C1" s="6" t="s">
        <v>3</v>
      </c>
      <c r="D1" s="1" t="s">
        <v>4</v>
      </c>
      <c r="E1" s="1" t="s">
        <v>5</v>
      </c>
      <c r="F1" s="1" t="s">
        <v>6</v>
      </c>
      <c r="G1" s="1" t="s">
        <v>11</v>
      </c>
      <c r="H1" s="1" t="s">
        <v>43</v>
      </c>
      <c r="I1" s="2" t="s">
        <v>14</v>
      </c>
    </row>
    <row r="2" spans="1:9" ht="15">
      <c r="A2" s="3">
        <v>192</v>
      </c>
      <c r="B2" s="3">
        <v>42</v>
      </c>
      <c r="C2" s="3">
        <v>16</v>
      </c>
      <c r="D2" s="3">
        <v>3</v>
      </c>
      <c r="E2" s="3">
        <v>3</v>
      </c>
      <c r="F2" s="3">
        <v>4</v>
      </c>
      <c r="G2" s="3">
        <v>0</v>
      </c>
      <c r="H2" s="3">
        <v>9</v>
      </c>
      <c r="I2" s="4">
        <f aca="true" t="shared" si="0" ref="I2">SUM(A2:H2)</f>
        <v>269</v>
      </c>
    </row>
    <row r="5" spans="1:2" ht="29">
      <c r="A5" s="5" t="s">
        <v>15</v>
      </c>
      <c r="B5" s="5" t="s">
        <v>16</v>
      </c>
    </row>
    <row r="6" spans="1:2" ht="15">
      <c r="A6" t="s">
        <v>17</v>
      </c>
      <c r="B6">
        <v>36</v>
      </c>
    </row>
    <row r="7" spans="1:2" ht="15">
      <c r="A7" t="s">
        <v>18</v>
      </c>
      <c r="B7">
        <v>2</v>
      </c>
    </row>
    <row r="8" spans="1:2" ht="15">
      <c r="A8" t="s">
        <v>35</v>
      </c>
      <c r="B8">
        <v>3</v>
      </c>
    </row>
    <row r="9" spans="1:2" ht="15">
      <c r="A9" t="s">
        <v>19</v>
      </c>
      <c r="B9">
        <v>14</v>
      </c>
    </row>
    <row r="10" spans="1:2" ht="15">
      <c r="A10" t="s">
        <v>20</v>
      </c>
      <c r="B10">
        <v>2</v>
      </c>
    </row>
    <row r="11" spans="1:2" ht="15">
      <c r="A11" t="s">
        <v>21</v>
      </c>
      <c r="B11">
        <v>1</v>
      </c>
    </row>
    <row r="12" spans="1:2" ht="15">
      <c r="A12" t="s">
        <v>22</v>
      </c>
      <c r="B12">
        <v>9</v>
      </c>
    </row>
    <row r="13" spans="1:2" ht="15">
      <c r="A13" t="s">
        <v>36</v>
      </c>
      <c r="B13">
        <v>3</v>
      </c>
    </row>
    <row r="14" spans="1:2" ht="15">
      <c r="A14" t="s">
        <v>23</v>
      </c>
      <c r="B14">
        <v>42</v>
      </c>
    </row>
    <row r="15" spans="1:2" ht="15">
      <c r="A15" t="s">
        <v>37</v>
      </c>
      <c r="B15">
        <v>2</v>
      </c>
    </row>
    <row r="16" spans="1:2" ht="15">
      <c r="A16" t="s">
        <v>24</v>
      </c>
      <c r="B16">
        <v>43</v>
      </c>
    </row>
    <row r="17" spans="1:2" ht="15">
      <c r="A17" t="s">
        <v>25</v>
      </c>
      <c r="B17">
        <v>4</v>
      </c>
    </row>
    <row r="18" spans="1:2" ht="15">
      <c r="A18" t="s">
        <v>26</v>
      </c>
      <c r="B18">
        <v>6</v>
      </c>
    </row>
    <row r="19" spans="1:2" ht="15">
      <c r="A19" t="s">
        <v>27</v>
      </c>
      <c r="B19">
        <v>50</v>
      </c>
    </row>
    <row r="20" spans="1:2" ht="15">
      <c r="A20" t="s">
        <v>38</v>
      </c>
      <c r="B20">
        <v>1</v>
      </c>
    </row>
    <row r="21" spans="1:2" ht="15">
      <c r="A21" t="s">
        <v>28</v>
      </c>
      <c r="B21">
        <v>1</v>
      </c>
    </row>
    <row r="22" spans="1:2" ht="15">
      <c r="A22" t="s">
        <v>29</v>
      </c>
      <c r="B22">
        <v>9</v>
      </c>
    </row>
    <row r="23" spans="1:2" ht="15">
      <c r="A23" t="s">
        <v>39</v>
      </c>
      <c r="B23">
        <v>2</v>
      </c>
    </row>
    <row r="24" spans="1:2" ht="15">
      <c r="A24" t="s">
        <v>30</v>
      </c>
      <c r="B24">
        <v>1</v>
      </c>
    </row>
    <row r="25" spans="1:2" ht="15">
      <c r="A25" t="s">
        <v>40</v>
      </c>
      <c r="B25">
        <v>3</v>
      </c>
    </row>
    <row r="26" spans="1:2" ht="15">
      <c r="A26" t="s">
        <v>31</v>
      </c>
      <c r="B26">
        <v>9</v>
      </c>
    </row>
    <row r="27" spans="1:2" ht="15">
      <c r="A27" t="s">
        <v>32</v>
      </c>
      <c r="B27">
        <v>18</v>
      </c>
    </row>
    <row r="28" spans="1:2" ht="15">
      <c r="A28" t="s">
        <v>33</v>
      </c>
      <c r="B28">
        <v>4</v>
      </c>
    </row>
    <row r="29" spans="1:2" ht="15">
      <c r="A29" t="s">
        <v>34</v>
      </c>
      <c r="B29">
        <v>2</v>
      </c>
    </row>
    <row r="30" spans="1:2" ht="15">
      <c r="A30" t="s">
        <v>41</v>
      </c>
      <c r="B30">
        <v>1</v>
      </c>
    </row>
    <row r="31" spans="1:2" ht="15">
      <c r="A31" t="s">
        <v>42</v>
      </c>
      <c r="B31">
        <v>1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Minerva Feito Barroso</dc:creator>
  <cp:keywords/>
  <dc:description/>
  <cp:lastModifiedBy>Minerva Feito Barroso</cp:lastModifiedBy>
  <dcterms:created xsi:type="dcterms:W3CDTF">2015-06-05T18:19:34Z</dcterms:created>
  <dcterms:modified xsi:type="dcterms:W3CDTF">2022-04-05T09:06:37Z</dcterms:modified>
  <cp:category/>
  <cp:version/>
  <cp:contentType/>
  <cp:contentStatus/>
</cp:coreProperties>
</file>