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auam-my.sharepoint.com/personal/enrique_rubio_uam_es/Documents/ORI Derecho/Datos movilidad/"/>
    </mc:Choice>
  </mc:AlternateContent>
  <xr:revisionPtr revIDLastSave="84" documentId="13_ncr:1_{45A5A42F-820E-4AEB-9D93-9FD14F5C9DF3}" xr6:coauthVersionLast="47" xr6:coauthVersionMax="47" xr10:uidLastSave="{6BCAC038-D073-45DB-BD20-009C9D2E5188}"/>
  <bookViews>
    <workbookView xWindow="-110" yWindow="-110" windowWidth="19420" windowHeight="10420" activeTab="1" xr2:uid="{00000000-000D-0000-FFFF-FFFF00000000}"/>
  </bookViews>
  <sheets>
    <sheet name="OUT - Estudiantes salientes" sheetId="1" r:id="rId1"/>
    <sheet name="IN - Estudiantes entra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2" l="1"/>
  <c r="C6" i="1"/>
  <c r="D6" i="1"/>
  <c r="E6" i="1"/>
  <c r="F6" i="1"/>
  <c r="G6" i="1"/>
  <c r="H6" i="1"/>
  <c r="B6" i="1"/>
  <c r="I2" i="1"/>
  <c r="I3" i="1"/>
  <c r="I4" i="1"/>
  <c r="I5" i="1"/>
  <c r="I6" i="1" l="1"/>
</calcChain>
</file>

<file path=xl/sharedStrings.xml><?xml version="1.0" encoding="utf-8"?>
<sst xmlns="http://schemas.openxmlformats.org/spreadsheetml/2006/main" count="51" uniqueCount="44">
  <si>
    <t>Titulación</t>
  </si>
  <si>
    <t>Erasmus</t>
  </si>
  <si>
    <t>Sicue</t>
  </si>
  <si>
    <t>Convenios Internacionales</t>
  </si>
  <si>
    <t>CEAL</t>
  </si>
  <si>
    <t>Sui Iuris</t>
  </si>
  <si>
    <t>Ka 107</t>
  </si>
  <si>
    <t>Derecho</t>
  </si>
  <si>
    <t>Ciencias Políticas</t>
  </si>
  <si>
    <t>Derecho + Políticas</t>
  </si>
  <si>
    <t>Derecho + ADE</t>
  </si>
  <si>
    <t>SEMP</t>
  </si>
  <si>
    <t>TOTAL POR PROGRAMA</t>
  </si>
  <si>
    <t>TOTAL POR TITULACION</t>
  </si>
  <si>
    <t xml:space="preserve">TOTAL </t>
  </si>
  <si>
    <t>País de origen</t>
  </si>
  <si>
    <t>Número de estudiantes</t>
  </si>
  <si>
    <t>Alemania</t>
  </si>
  <si>
    <t>Argentina</t>
  </si>
  <si>
    <t>Bélgica</t>
  </si>
  <si>
    <t>Brasil</t>
  </si>
  <si>
    <t>Canadá</t>
  </si>
  <si>
    <t>Chile</t>
  </si>
  <si>
    <t>España</t>
  </si>
  <si>
    <t xml:space="preserve">Francia </t>
  </si>
  <si>
    <t>Grecia</t>
  </si>
  <si>
    <t>Holanda</t>
  </si>
  <si>
    <t>Italia</t>
  </si>
  <si>
    <t>Marruecos</t>
  </si>
  <si>
    <t>México</t>
  </si>
  <si>
    <t>Perú</t>
  </si>
  <si>
    <t>Portugal</t>
  </si>
  <si>
    <t>Reino Unido</t>
  </si>
  <si>
    <t>Suecia</t>
  </si>
  <si>
    <t>Túnez</t>
  </si>
  <si>
    <t>Austria</t>
  </si>
  <si>
    <t>Colombia</t>
  </si>
  <si>
    <t>EEUU</t>
  </si>
  <si>
    <t>Jordania</t>
  </si>
  <si>
    <t>Noruega</t>
  </si>
  <si>
    <t>Polonia</t>
  </si>
  <si>
    <t>Turquía</t>
  </si>
  <si>
    <t>Ucrania</t>
  </si>
  <si>
    <t>Visitantes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</si>
</sst>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C5A71A-D6C0-427A-ABC3-562810A03418}" name="Tabla1" displayName="Tabla1" ref="A1:I7" totalsRowShown="0">
  <autoFilter ref="A1:I7" xr:uid="{ABC5A71A-D6C0-427A-ABC3-562810A03418}"/>
  <tableColumns count="9">
    <tableColumn id="1" xr3:uid="{9615156D-1D72-489C-934F-18C4910A28C2}" name="Titulación"/>
    <tableColumn id="2" xr3:uid="{8D02E663-99B5-4FFA-88E3-E40F157E3033}" name="Erasmus"/>
    <tableColumn id="3" xr3:uid="{58D581E4-4372-420E-B1A7-267ABE4E9774}" name="Sicue"/>
    <tableColumn id="4" xr3:uid="{E85004EC-916B-471F-944A-15FFF931E81C}" name="Convenios Internacionales"/>
    <tableColumn id="5" xr3:uid="{8D0A6C90-FCFF-4F03-ABE4-A4B97BB0CCEE}" name="CEAL"/>
    <tableColumn id="6" xr3:uid="{018C41FB-7723-4FB5-BCBE-59413E88BD93}" name="Sui Iuris"/>
    <tableColumn id="7" xr3:uid="{3B2C293E-D5D0-4EF0-B823-769819EA3955}" name="Ka 107"/>
    <tableColumn id="8" xr3:uid="{3E1B21EF-B1CC-4CBD-96C2-9217711D358B}" name="SEMP"/>
    <tableColumn id="9" xr3:uid="{A342D89C-9F2A-4774-9CF0-7A42F127C4F7}" name="TOTAL POR TITULACION" dataDxfId="0">
      <calculatedColumnFormula>SUM(B2:H2)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1C594D-6BDC-4B9B-BD72-3A3DEF7BC5C2}" name="Tabla2" displayName="Tabla2" ref="A5:B31" totalsRowShown="0">
  <autoFilter ref="A5:B31" xr:uid="{081C594D-6BDC-4B9B-BD72-3A3DEF7BC5C2}"/>
  <tableColumns count="2">
    <tableColumn id="1" xr3:uid="{8026D326-9B58-44FA-BF81-784CC22B3584}" name="País de origen"/>
    <tableColumn id="2" xr3:uid="{923D45F0-1E8A-489A-9778-5DD7FD59A597}" name="Número de estudian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workbookViewId="0">
      <selection activeCell="E14" sqref="E14"/>
    </sheetView>
  </sheetViews>
  <sheetFormatPr baseColWidth="10" defaultColWidth="8.7265625" defaultRowHeight="14.5" x14ac:dyDescent="0.35"/>
  <cols>
    <col min="1" max="1" width="17.54296875" customWidth="1"/>
    <col min="2" max="7" width="11.26953125" customWidth="1"/>
    <col min="9" max="9" width="19.08984375" customWidth="1"/>
  </cols>
  <sheetData>
    <row r="1" spans="1:9" ht="2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11</v>
      </c>
      <c r="I1" s="5" t="s">
        <v>13</v>
      </c>
    </row>
    <row r="2" spans="1:9" x14ac:dyDescent="0.35">
      <c r="A2" t="s">
        <v>7</v>
      </c>
      <c r="B2">
        <v>142</v>
      </c>
      <c r="C2">
        <v>1</v>
      </c>
      <c r="D2">
        <v>3</v>
      </c>
      <c r="E2">
        <v>2</v>
      </c>
      <c r="F2">
        <v>0</v>
      </c>
      <c r="G2">
        <v>0</v>
      </c>
      <c r="H2">
        <v>0</v>
      </c>
      <c r="I2">
        <f t="shared" ref="I2:I6" si="0">SUM(B2:H2)</f>
        <v>148</v>
      </c>
    </row>
    <row r="3" spans="1:9" x14ac:dyDescent="0.35">
      <c r="A3" t="s">
        <v>8</v>
      </c>
      <c r="B3">
        <v>25</v>
      </c>
      <c r="C3">
        <v>1</v>
      </c>
      <c r="D3">
        <v>1</v>
      </c>
      <c r="E3">
        <v>1</v>
      </c>
      <c r="F3">
        <v>0</v>
      </c>
      <c r="G3">
        <v>0</v>
      </c>
      <c r="H3">
        <v>0</v>
      </c>
      <c r="I3">
        <f t="shared" si="0"/>
        <v>28</v>
      </c>
    </row>
    <row r="4" spans="1:9" x14ac:dyDescent="0.35">
      <c r="A4" t="s">
        <v>9</v>
      </c>
      <c r="B4">
        <v>49</v>
      </c>
      <c r="C4">
        <v>1</v>
      </c>
      <c r="D4">
        <v>4</v>
      </c>
      <c r="E4">
        <v>4</v>
      </c>
      <c r="F4">
        <v>0</v>
      </c>
      <c r="G4">
        <v>0</v>
      </c>
      <c r="H4">
        <v>0</v>
      </c>
      <c r="I4">
        <f t="shared" si="0"/>
        <v>58</v>
      </c>
    </row>
    <row r="5" spans="1:9" x14ac:dyDescent="0.35">
      <c r="A5" t="s">
        <v>10</v>
      </c>
      <c r="B5">
        <v>127</v>
      </c>
      <c r="C5">
        <v>6</v>
      </c>
      <c r="D5">
        <v>27</v>
      </c>
      <c r="E5">
        <v>5</v>
      </c>
      <c r="F5">
        <v>0</v>
      </c>
      <c r="G5">
        <v>0</v>
      </c>
      <c r="H5">
        <v>0</v>
      </c>
      <c r="I5">
        <f t="shared" si="0"/>
        <v>165</v>
      </c>
    </row>
    <row r="6" spans="1:9" ht="29" x14ac:dyDescent="0.35">
      <c r="A6" s="5" t="s">
        <v>12</v>
      </c>
      <c r="B6">
        <f>SUM(B2:B5)</f>
        <v>343</v>
      </c>
      <c r="C6">
        <f t="shared" ref="C6:H6" si="1">SUM(C2:C5)</f>
        <v>9</v>
      </c>
      <c r="D6">
        <f t="shared" si="1"/>
        <v>35</v>
      </c>
      <c r="E6">
        <f t="shared" si="1"/>
        <v>12</v>
      </c>
      <c r="F6">
        <f t="shared" si="1"/>
        <v>0</v>
      </c>
      <c r="G6">
        <f t="shared" si="1"/>
        <v>0</v>
      </c>
      <c r="H6">
        <f t="shared" si="1"/>
        <v>0</v>
      </c>
      <c r="I6">
        <f t="shared" si="0"/>
        <v>399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9520-905D-47FD-83D5-7CFFA0664D00}">
  <dimension ref="A1:I31"/>
  <sheetViews>
    <sheetView tabSelected="1" workbookViewId="0">
      <selection activeCell="E8" sqref="E8"/>
    </sheetView>
  </sheetViews>
  <sheetFormatPr baseColWidth="10" defaultRowHeight="14.5" x14ac:dyDescent="0.35"/>
  <cols>
    <col min="3" max="3" width="18.08984375" customWidth="1"/>
  </cols>
  <sheetData>
    <row r="1" spans="1:9" ht="43.5" x14ac:dyDescent="0.35">
      <c r="A1" s="1" t="s">
        <v>1</v>
      </c>
      <c r="B1" s="1" t="s">
        <v>2</v>
      </c>
      <c r="C1" s="6" t="s">
        <v>3</v>
      </c>
      <c r="D1" s="1" t="s">
        <v>4</v>
      </c>
      <c r="E1" s="1" t="s">
        <v>5</v>
      </c>
      <c r="F1" s="1" t="s">
        <v>6</v>
      </c>
      <c r="G1" s="1" t="s">
        <v>11</v>
      </c>
      <c r="H1" s="1" t="s">
        <v>43</v>
      </c>
      <c r="I1" s="2" t="s">
        <v>14</v>
      </c>
    </row>
    <row r="2" spans="1:9" x14ac:dyDescent="0.35">
      <c r="A2" s="3">
        <v>192</v>
      </c>
      <c r="B2" s="3">
        <v>42</v>
      </c>
      <c r="C2" s="3">
        <v>16</v>
      </c>
      <c r="D2" s="3">
        <v>3</v>
      </c>
      <c r="E2" s="3">
        <v>3</v>
      </c>
      <c r="F2" s="3">
        <v>4</v>
      </c>
      <c r="G2" s="3">
        <v>0</v>
      </c>
      <c r="H2" s="3">
        <v>9</v>
      </c>
      <c r="I2" s="4">
        <f t="shared" ref="I2" si="0">SUM(A2:H2)</f>
        <v>269</v>
      </c>
    </row>
    <row r="5" spans="1:9" ht="29" x14ac:dyDescent="0.35">
      <c r="A5" s="5" t="s">
        <v>15</v>
      </c>
      <c r="B5" s="5" t="s">
        <v>16</v>
      </c>
    </row>
    <row r="6" spans="1:9" x14ac:dyDescent="0.35">
      <c r="A6" t="s">
        <v>17</v>
      </c>
      <c r="B6">
        <v>36</v>
      </c>
    </row>
    <row r="7" spans="1:9" x14ac:dyDescent="0.35">
      <c r="A7" t="s">
        <v>18</v>
      </c>
      <c r="B7">
        <v>2</v>
      </c>
    </row>
    <row r="8" spans="1:9" x14ac:dyDescent="0.35">
      <c r="A8" t="s">
        <v>35</v>
      </c>
      <c r="B8">
        <v>3</v>
      </c>
    </row>
    <row r="9" spans="1:9" x14ac:dyDescent="0.35">
      <c r="A9" t="s">
        <v>19</v>
      </c>
      <c r="B9">
        <v>14</v>
      </c>
    </row>
    <row r="10" spans="1:9" x14ac:dyDescent="0.35">
      <c r="A10" t="s">
        <v>20</v>
      </c>
      <c r="B10">
        <v>2</v>
      </c>
    </row>
    <row r="11" spans="1:9" x14ac:dyDescent="0.35">
      <c r="A11" t="s">
        <v>21</v>
      </c>
      <c r="B11">
        <v>1</v>
      </c>
    </row>
    <row r="12" spans="1:9" x14ac:dyDescent="0.35">
      <c r="A12" t="s">
        <v>22</v>
      </c>
      <c r="B12">
        <v>9</v>
      </c>
    </row>
    <row r="13" spans="1:9" x14ac:dyDescent="0.35">
      <c r="A13" t="s">
        <v>36</v>
      </c>
      <c r="B13">
        <v>3</v>
      </c>
    </row>
    <row r="14" spans="1:9" x14ac:dyDescent="0.35">
      <c r="A14" t="s">
        <v>23</v>
      </c>
      <c r="B14">
        <v>42</v>
      </c>
    </row>
    <row r="15" spans="1:9" x14ac:dyDescent="0.35">
      <c r="A15" t="s">
        <v>37</v>
      </c>
      <c r="B15">
        <v>2</v>
      </c>
    </row>
    <row r="16" spans="1:9" x14ac:dyDescent="0.35">
      <c r="A16" t="s">
        <v>24</v>
      </c>
      <c r="B16">
        <v>43</v>
      </c>
    </row>
    <row r="17" spans="1:2" x14ac:dyDescent="0.35">
      <c r="A17" t="s">
        <v>25</v>
      </c>
      <c r="B17">
        <v>4</v>
      </c>
    </row>
    <row r="18" spans="1:2" x14ac:dyDescent="0.35">
      <c r="A18" t="s">
        <v>26</v>
      </c>
      <c r="B18">
        <v>6</v>
      </c>
    </row>
    <row r="19" spans="1:2" x14ac:dyDescent="0.35">
      <c r="A19" t="s">
        <v>27</v>
      </c>
      <c r="B19">
        <v>50</v>
      </c>
    </row>
    <row r="20" spans="1:2" x14ac:dyDescent="0.35">
      <c r="A20" t="s">
        <v>38</v>
      </c>
      <c r="B20">
        <v>1</v>
      </c>
    </row>
    <row r="21" spans="1:2" x14ac:dyDescent="0.35">
      <c r="A21" t="s">
        <v>28</v>
      </c>
      <c r="B21">
        <v>1</v>
      </c>
    </row>
    <row r="22" spans="1:2" x14ac:dyDescent="0.35">
      <c r="A22" t="s">
        <v>29</v>
      </c>
      <c r="B22">
        <v>9</v>
      </c>
    </row>
    <row r="23" spans="1:2" x14ac:dyDescent="0.35">
      <c r="A23" t="s">
        <v>39</v>
      </c>
      <c r="B23">
        <v>2</v>
      </c>
    </row>
    <row r="24" spans="1:2" x14ac:dyDescent="0.35">
      <c r="A24" t="s">
        <v>30</v>
      </c>
      <c r="B24">
        <v>1</v>
      </c>
    </row>
    <row r="25" spans="1:2" x14ac:dyDescent="0.35">
      <c r="A25" t="s">
        <v>40</v>
      </c>
      <c r="B25">
        <v>3</v>
      </c>
    </row>
    <row r="26" spans="1:2" x14ac:dyDescent="0.35">
      <c r="A26" t="s">
        <v>31</v>
      </c>
      <c r="B26">
        <v>9</v>
      </c>
    </row>
    <row r="27" spans="1:2" x14ac:dyDescent="0.35">
      <c r="A27" t="s">
        <v>32</v>
      </c>
      <c r="B27">
        <v>18</v>
      </c>
    </row>
    <row r="28" spans="1:2" x14ac:dyDescent="0.35">
      <c r="A28" t="s">
        <v>33</v>
      </c>
      <c r="B28">
        <v>4</v>
      </c>
    </row>
    <row r="29" spans="1:2" x14ac:dyDescent="0.35">
      <c r="A29" t="s">
        <v>34</v>
      </c>
      <c r="B29">
        <v>2</v>
      </c>
    </row>
    <row r="30" spans="1:2" x14ac:dyDescent="0.35">
      <c r="A30" t="s">
        <v>41</v>
      </c>
      <c r="B30">
        <v>1</v>
      </c>
    </row>
    <row r="31" spans="1:2" x14ac:dyDescent="0.35">
      <c r="A31" t="s">
        <v>42</v>
      </c>
      <c r="B31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OUT - Estudiantes salientes</vt:lpstr>
      <vt:lpstr>IN - Estudiantes entrantes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Feito Barroso</dc:creator>
  <cp:lastModifiedBy>Minerva Feito Barroso</cp:lastModifiedBy>
  <dcterms:created xsi:type="dcterms:W3CDTF">2015-06-05T18:19:34Z</dcterms:created>
  <dcterms:modified xsi:type="dcterms:W3CDTF">2022-04-05T09:06:37Z</dcterms:modified>
</cp:coreProperties>
</file>