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L.5042099\Desktop\2025-26\UAM en Cifras\Estudios y Estudiantes\Estudiantes Discapacidad\"/>
    </mc:Choice>
  </mc:AlternateContent>
  <xr:revisionPtr revIDLastSave="0" documentId="13_ncr:1_{77A91D33-1AA2-43D5-9425-2E3D170F2F17}" xr6:coauthVersionLast="47" xr6:coauthVersionMax="47" xr10:uidLastSave="{00000000-0000-0000-0000-000000000000}"/>
  <bookViews>
    <workbookView xWindow="-57720" yWindow="-90" windowWidth="29040" windowHeight="15720" xr2:uid="{00000000-000D-0000-FFFF-FFFF00000000}"/>
  </bookViews>
  <sheets>
    <sheet name="ÍNDICE" sheetId="2" r:id="rId1"/>
    <sheet name="Turno discap (datos 2024-25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C9" i="1"/>
  <c r="D9" i="1"/>
  <c r="E9" i="1"/>
  <c r="B9" i="1"/>
</calcChain>
</file>

<file path=xl/sharedStrings.xml><?xml version="1.0" encoding="utf-8"?>
<sst xmlns="http://schemas.openxmlformats.org/spreadsheetml/2006/main" count="25" uniqueCount="21">
  <si>
    <t>ÍNDICE</t>
  </si>
  <si>
    <t>RAMA DE ENSEÑANZA</t>
  </si>
  <si>
    <t>Nuevo Ingreso</t>
  </si>
  <si>
    <t>Total matriculados</t>
  </si>
  <si>
    <t>Tasa de rendimiento</t>
  </si>
  <si>
    <t>Tasa de éxito</t>
  </si>
  <si>
    <t>Tasa de evaluación</t>
  </si>
  <si>
    <t>Titulados</t>
  </si>
  <si>
    <t>Total</t>
  </si>
  <si>
    <t>Mujeres</t>
  </si>
  <si>
    <t>Artes y Humanidades</t>
  </si>
  <si>
    <t>Ciencias</t>
  </si>
  <si>
    <t>Ciencias de la Salud</t>
  </si>
  <si>
    <t>Ciencias Sociales y Jurídicas</t>
  </si>
  <si>
    <t>Ingeniería y Arquitectura</t>
  </si>
  <si>
    <t>2. ESTUDIOS Y ESTUDIANTES</t>
  </si>
  <si>
    <t>2.7. Estudiantes que han accedido al grado universitario por el turno de reserva para personas con discapacidad</t>
  </si>
  <si>
    <t>TOTAL ESTUDIANTES DE ACCESO POR TURNO DE RESERVA PARA PERSONAS CON DISCAPACIDAD (CURSO ACADÉMICO 2024/25)</t>
  </si>
  <si>
    <t>2.7.1 Estudiantes que han accedido al Grado universitario por el turno de reserva para personas con discapacidad (datos correspondientes al curso académico 2024/25)</t>
  </si>
  <si>
    <t>Fuente: Sigma; fecha de última actualización 16 de abril de 2026</t>
  </si>
  <si>
    <t>2.7.1 Estudiantes que han accedido al grado universitario por el turno de reserva para personas con discapacidad (datos correspondientes al curso académico 2024/25)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</si>
</sst>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2"/>
      <color indexed="8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AFBD1"/>
        <bgColor indexed="0"/>
      </patternFill>
    </fill>
    <fill>
      <patternFill patternType="solid">
        <fgColor rgb="FFEAFBD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" fillId="0" borderId="0" xfId="2" applyFont="1" applyAlignment="1">
      <alignment horizontal="left" vertical="center"/>
    </xf>
    <xf numFmtId="0" fontId="2" fillId="0" borderId="0" xfId="2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8" fillId="0" borderId="0" xfId="0" applyFont="1"/>
    <xf numFmtId="10" fontId="8" fillId="0" borderId="1" xfId="0" applyNumberFormat="1" applyFont="1" applyBorder="1"/>
    <xf numFmtId="0" fontId="6" fillId="0" borderId="0" xfId="1" applyFont="1" applyAlignment="1">
      <alignment wrapText="1"/>
    </xf>
    <xf numFmtId="10" fontId="8" fillId="0" borderId="6" xfId="0" applyNumberFormat="1" applyFont="1" applyBorder="1"/>
    <xf numFmtId="0" fontId="6" fillId="0" borderId="4" xfId="3" applyFont="1" applyBorder="1"/>
    <xf numFmtId="0" fontId="6" fillId="0" borderId="2" xfId="3" applyFont="1" applyBorder="1"/>
    <xf numFmtId="0" fontId="6" fillId="0" borderId="2" xfId="3" applyFont="1" applyBorder="1" applyAlignment="1">
      <alignment horizontal="right" wrapText="1"/>
    </xf>
    <xf numFmtId="10" fontId="8" fillId="0" borderId="25" xfId="0" applyNumberFormat="1" applyFont="1" applyBorder="1"/>
    <xf numFmtId="0" fontId="6" fillId="0" borderId="26" xfId="3" applyFont="1" applyBorder="1"/>
    <xf numFmtId="10" fontId="12" fillId="2" borderId="10" xfId="0" applyNumberFormat="1" applyFont="1" applyFill="1" applyBorder="1"/>
    <xf numFmtId="0" fontId="12" fillId="2" borderId="11" xfId="0" applyFont="1" applyFill="1" applyBorder="1"/>
    <xf numFmtId="0" fontId="6" fillId="0" borderId="14" xfId="3" applyFont="1" applyBorder="1" applyAlignment="1">
      <alignment wrapText="1"/>
    </xf>
    <xf numFmtId="0" fontId="6" fillId="0" borderId="16" xfId="3" applyFont="1" applyBorder="1" applyAlignment="1">
      <alignment wrapText="1"/>
    </xf>
    <xf numFmtId="0" fontId="6" fillId="0" borderId="28" xfId="3" applyFont="1" applyBorder="1" applyAlignment="1">
      <alignment wrapText="1"/>
    </xf>
    <xf numFmtId="0" fontId="11" fillId="2" borderId="17" xfId="1" applyFont="1" applyFill="1" applyBorder="1" applyAlignment="1">
      <alignment wrapText="1"/>
    </xf>
    <xf numFmtId="10" fontId="8" fillId="0" borderId="4" xfId="0" applyNumberFormat="1" applyFont="1" applyBorder="1"/>
    <xf numFmtId="10" fontId="8" fillId="0" borderId="2" xfId="0" applyNumberFormat="1" applyFont="1" applyBorder="1"/>
    <xf numFmtId="10" fontId="8" fillId="0" borderId="26" xfId="0" applyNumberFormat="1" applyFont="1" applyBorder="1"/>
    <xf numFmtId="10" fontId="12" fillId="2" borderId="11" xfId="0" applyNumberFormat="1" applyFont="1" applyFill="1" applyBorder="1"/>
    <xf numFmtId="10" fontId="8" fillId="0" borderId="5" xfId="0" applyNumberFormat="1" applyFont="1" applyBorder="1"/>
    <xf numFmtId="10" fontId="8" fillId="0" borderId="3" xfId="0" applyNumberFormat="1" applyFont="1" applyBorder="1"/>
    <xf numFmtId="10" fontId="8" fillId="0" borderId="27" xfId="0" applyNumberFormat="1" applyFont="1" applyBorder="1"/>
    <xf numFmtId="10" fontId="12" fillId="2" borderId="12" xfId="0" applyNumberFormat="1" applyFont="1" applyFill="1" applyBorder="1"/>
    <xf numFmtId="0" fontId="6" fillId="0" borderId="18" xfId="3" applyFont="1" applyBorder="1" applyAlignment="1">
      <alignment horizontal="right" wrapText="1"/>
    </xf>
    <xf numFmtId="0" fontId="6" fillId="0" borderId="21" xfId="3" applyFont="1" applyBorder="1" applyAlignment="1">
      <alignment horizontal="right" wrapText="1"/>
    </xf>
    <xf numFmtId="0" fontId="6" fillId="0" borderId="20" xfId="3" applyFont="1" applyBorder="1" applyAlignment="1">
      <alignment horizontal="right" wrapText="1"/>
    </xf>
    <xf numFmtId="0" fontId="6" fillId="0" borderId="23" xfId="3" applyFont="1" applyBorder="1" applyAlignment="1">
      <alignment horizontal="right" wrapText="1"/>
    </xf>
    <xf numFmtId="0" fontId="6" fillId="0" borderId="29" xfId="3" applyFont="1" applyBorder="1" applyAlignment="1">
      <alignment horizontal="right" wrapText="1"/>
    </xf>
    <xf numFmtId="0" fontId="6" fillId="0" borderId="30" xfId="3" applyFont="1" applyBorder="1"/>
    <xf numFmtId="0" fontId="12" fillId="2" borderId="13" xfId="0" applyFont="1" applyFill="1" applyBorder="1"/>
    <xf numFmtId="0" fontId="12" fillId="2" borderId="24" xfId="0" applyFont="1" applyFill="1" applyBorder="1"/>
    <xf numFmtId="0" fontId="6" fillId="0" borderId="30" xfId="3" applyFont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3" borderId="18" xfId="1" applyFont="1" applyFill="1" applyBorder="1" applyAlignment="1">
      <alignment horizontal="center"/>
    </xf>
    <xf numFmtId="0" fontId="9" fillId="3" borderId="21" xfId="1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9" fillId="3" borderId="15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/>
    </xf>
    <xf numFmtId="0" fontId="9" fillId="3" borderId="22" xfId="1" applyFont="1" applyFill="1" applyBorder="1" applyAlignment="1">
      <alignment horizontal="center"/>
    </xf>
    <xf numFmtId="0" fontId="9" fillId="3" borderId="8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/>
    </xf>
  </cellXfs>
  <cellStyles count="4">
    <cellStyle name="Normal" xfId="0" builtinId="0"/>
    <cellStyle name="Normal 2" xfId="2" xr:uid="{8F1D3FEC-9237-4684-8736-69FEBF8FF993}"/>
    <cellStyle name="Normal_Sheet1" xfId="1" xr:uid="{5AA1D645-F52A-4173-B8BB-4A3C2C948F1C}"/>
    <cellStyle name="Normal_Turno discap (datos 2022-23)" xfId="3" xr:uid="{9AF8623E-46BF-46BD-A688-6B08B288008A}"/>
  </cellStyles>
  <dxfs count="0"/>
  <tableStyles count="0" defaultTableStyle="TableStyleMedium2" defaultPivotStyle="PivotStyleLight16"/>
  <colors>
    <mruColors>
      <color rgb="FFEAFBD1"/>
      <color rgb="FFCC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F920-7CEB-41D1-9CCE-C045D0237A2A}">
  <dimension ref="A2:A6"/>
  <sheetViews>
    <sheetView tabSelected="1" workbookViewId="0"/>
  </sheetViews>
  <sheetFormatPr baseColWidth="10" defaultColWidth="11.453125" defaultRowHeight="12.5" x14ac:dyDescent="0.25"/>
  <cols>
    <col min="1" max="1" width="83.54296875" style="2" customWidth="1"/>
    <col min="2" max="256" width="11.453125" style="2"/>
    <col min="257" max="257" width="83.54296875" style="2" customWidth="1"/>
    <col min="258" max="512" width="11.453125" style="2"/>
    <col min="513" max="513" width="83.54296875" style="2" customWidth="1"/>
    <col min="514" max="768" width="11.453125" style="2"/>
    <col min="769" max="769" width="83.54296875" style="2" customWidth="1"/>
    <col min="770" max="1024" width="11.453125" style="2"/>
    <col min="1025" max="1025" width="83.54296875" style="2" customWidth="1"/>
    <col min="1026" max="1280" width="11.453125" style="2"/>
    <col min="1281" max="1281" width="83.54296875" style="2" customWidth="1"/>
    <col min="1282" max="1536" width="11.453125" style="2"/>
    <col min="1537" max="1537" width="83.54296875" style="2" customWidth="1"/>
    <col min="1538" max="1792" width="11.453125" style="2"/>
    <col min="1793" max="1793" width="83.54296875" style="2" customWidth="1"/>
    <col min="1794" max="2048" width="11.453125" style="2"/>
    <col min="2049" max="2049" width="83.54296875" style="2" customWidth="1"/>
    <col min="2050" max="2304" width="11.453125" style="2"/>
    <col min="2305" max="2305" width="83.54296875" style="2" customWidth="1"/>
    <col min="2306" max="2560" width="11.453125" style="2"/>
    <col min="2561" max="2561" width="83.54296875" style="2" customWidth="1"/>
    <col min="2562" max="2816" width="11.453125" style="2"/>
    <col min="2817" max="2817" width="83.54296875" style="2" customWidth="1"/>
    <col min="2818" max="3072" width="11.453125" style="2"/>
    <col min="3073" max="3073" width="83.54296875" style="2" customWidth="1"/>
    <col min="3074" max="3328" width="11.453125" style="2"/>
    <col min="3329" max="3329" width="83.54296875" style="2" customWidth="1"/>
    <col min="3330" max="3584" width="11.453125" style="2"/>
    <col min="3585" max="3585" width="83.54296875" style="2" customWidth="1"/>
    <col min="3586" max="3840" width="11.453125" style="2"/>
    <col min="3841" max="3841" width="83.54296875" style="2" customWidth="1"/>
    <col min="3842" max="4096" width="11.453125" style="2"/>
    <col min="4097" max="4097" width="83.54296875" style="2" customWidth="1"/>
    <col min="4098" max="4352" width="11.453125" style="2"/>
    <col min="4353" max="4353" width="83.54296875" style="2" customWidth="1"/>
    <col min="4354" max="4608" width="11.453125" style="2"/>
    <col min="4609" max="4609" width="83.54296875" style="2" customWidth="1"/>
    <col min="4610" max="4864" width="11.453125" style="2"/>
    <col min="4865" max="4865" width="83.54296875" style="2" customWidth="1"/>
    <col min="4866" max="5120" width="11.453125" style="2"/>
    <col min="5121" max="5121" width="83.54296875" style="2" customWidth="1"/>
    <col min="5122" max="5376" width="11.453125" style="2"/>
    <col min="5377" max="5377" width="83.54296875" style="2" customWidth="1"/>
    <col min="5378" max="5632" width="11.453125" style="2"/>
    <col min="5633" max="5633" width="83.54296875" style="2" customWidth="1"/>
    <col min="5634" max="5888" width="11.453125" style="2"/>
    <col min="5889" max="5889" width="83.54296875" style="2" customWidth="1"/>
    <col min="5890" max="6144" width="11.453125" style="2"/>
    <col min="6145" max="6145" width="83.54296875" style="2" customWidth="1"/>
    <col min="6146" max="6400" width="11.453125" style="2"/>
    <col min="6401" max="6401" width="83.54296875" style="2" customWidth="1"/>
    <col min="6402" max="6656" width="11.453125" style="2"/>
    <col min="6657" max="6657" width="83.54296875" style="2" customWidth="1"/>
    <col min="6658" max="6912" width="11.453125" style="2"/>
    <col min="6913" max="6913" width="83.54296875" style="2" customWidth="1"/>
    <col min="6914" max="7168" width="11.453125" style="2"/>
    <col min="7169" max="7169" width="83.54296875" style="2" customWidth="1"/>
    <col min="7170" max="7424" width="11.453125" style="2"/>
    <col min="7425" max="7425" width="83.54296875" style="2" customWidth="1"/>
    <col min="7426" max="7680" width="11.453125" style="2"/>
    <col min="7681" max="7681" width="83.54296875" style="2" customWidth="1"/>
    <col min="7682" max="7936" width="11.453125" style="2"/>
    <col min="7937" max="7937" width="83.54296875" style="2" customWidth="1"/>
    <col min="7938" max="8192" width="11.453125" style="2"/>
    <col min="8193" max="8193" width="83.54296875" style="2" customWidth="1"/>
    <col min="8194" max="8448" width="11.453125" style="2"/>
    <col min="8449" max="8449" width="83.54296875" style="2" customWidth="1"/>
    <col min="8450" max="8704" width="11.453125" style="2"/>
    <col min="8705" max="8705" width="83.54296875" style="2" customWidth="1"/>
    <col min="8706" max="8960" width="11.453125" style="2"/>
    <col min="8961" max="8961" width="83.54296875" style="2" customWidth="1"/>
    <col min="8962" max="9216" width="11.453125" style="2"/>
    <col min="9217" max="9217" width="83.54296875" style="2" customWidth="1"/>
    <col min="9218" max="9472" width="11.453125" style="2"/>
    <col min="9473" max="9473" width="83.54296875" style="2" customWidth="1"/>
    <col min="9474" max="9728" width="11.453125" style="2"/>
    <col min="9729" max="9729" width="83.54296875" style="2" customWidth="1"/>
    <col min="9730" max="9984" width="11.453125" style="2"/>
    <col min="9985" max="9985" width="83.54296875" style="2" customWidth="1"/>
    <col min="9986" max="10240" width="11.453125" style="2"/>
    <col min="10241" max="10241" width="83.54296875" style="2" customWidth="1"/>
    <col min="10242" max="10496" width="11.453125" style="2"/>
    <col min="10497" max="10497" width="83.54296875" style="2" customWidth="1"/>
    <col min="10498" max="10752" width="11.453125" style="2"/>
    <col min="10753" max="10753" width="83.54296875" style="2" customWidth="1"/>
    <col min="10754" max="11008" width="11.453125" style="2"/>
    <col min="11009" max="11009" width="83.54296875" style="2" customWidth="1"/>
    <col min="11010" max="11264" width="11.453125" style="2"/>
    <col min="11265" max="11265" width="83.54296875" style="2" customWidth="1"/>
    <col min="11266" max="11520" width="11.453125" style="2"/>
    <col min="11521" max="11521" width="83.54296875" style="2" customWidth="1"/>
    <col min="11522" max="11776" width="11.453125" style="2"/>
    <col min="11777" max="11777" width="83.54296875" style="2" customWidth="1"/>
    <col min="11778" max="12032" width="11.453125" style="2"/>
    <col min="12033" max="12033" width="83.54296875" style="2" customWidth="1"/>
    <col min="12034" max="12288" width="11.453125" style="2"/>
    <col min="12289" max="12289" width="83.54296875" style="2" customWidth="1"/>
    <col min="12290" max="12544" width="11.453125" style="2"/>
    <col min="12545" max="12545" width="83.54296875" style="2" customWidth="1"/>
    <col min="12546" max="12800" width="11.453125" style="2"/>
    <col min="12801" max="12801" width="83.54296875" style="2" customWidth="1"/>
    <col min="12802" max="13056" width="11.453125" style="2"/>
    <col min="13057" max="13057" width="83.54296875" style="2" customWidth="1"/>
    <col min="13058" max="13312" width="11.453125" style="2"/>
    <col min="13313" max="13313" width="83.54296875" style="2" customWidth="1"/>
    <col min="13314" max="13568" width="11.453125" style="2"/>
    <col min="13569" max="13569" width="83.54296875" style="2" customWidth="1"/>
    <col min="13570" max="13824" width="11.453125" style="2"/>
    <col min="13825" max="13825" width="83.54296875" style="2" customWidth="1"/>
    <col min="13826" max="14080" width="11.453125" style="2"/>
    <col min="14081" max="14081" width="83.54296875" style="2" customWidth="1"/>
    <col min="14082" max="14336" width="11.453125" style="2"/>
    <col min="14337" max="14337" width="83.54296875" style="2" customWidth="1"/>
    <col min="14338" max="14592" width="11.453125" style="2"/>
    <col min="14593" max="14593" width="83.54296875" style="2" customWidth="1"/>
    <col min="14594" max="14848" width="11.453125" style="2"/>
    <col min="14849" max="14849" width="83.54296875" style="2" customWidth="1"/>
    <col min="14850" max="15104" width="11.453125" style="2"/>
    <col min="15105" max="15105" width="83.54296875" style="2" customWidth="1"/>
    <col min="15106" max="15360" width="11.453125" style="2"/>
    <col min="15361" max="15361" width="83.54296875" style="2" customWidth="1"/>
    <col min="15362" max="15616" width="11.453125" style="2"/>
    <col min="15617" max="15617" width="83.54296875" style="2" customWidth="1"/>
    <col min="15618" max="15872" width="11.453125" style="2"/>
    <col min="15873" max="15873" width="83.54296875" style="2" customWidth="1"/>
    <col min="15874" max="16128" width="11.453125" style="2"/>
    <col min="16129" max="16129" width="83.54296875" style="2" customWidth="1"/>
    <col min="16130" max="16384" width="11.453125" style="2"/>
  </cols>
  <sheetData>
    <row r="2" spans="1:1" ht="14" x14ac:dyDescent="0.25">
      <c r="A2" s="1" t="s">
        <v>0</v>
      </c>
    </row>
    <row r="3" spans="1:1" ht="13" x14ac:dyDescent="0.25">
      <c r="A3" s="3"/>
    </row>
    <row r="4" spans="1:1" ht="15" customHeight="1" x14ac:dyDescent="0.25">
      <c r="A4" s="4" t="s">
        <v>15</v>
      </c>
    </row>
    <row r="5" spans="1:1" ht="15" customHeight="1" x14ac:dyDescent="0.25">
      <c r="A5" s="4" t="s">
        <v>16</v>
      </c>
    </row>
    <row r="6" spans="1:1" ht="30" customHeight="1" x14ac:dyDescent="0.25">
      <c r="A6" s="5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workbookViewId="0">
      <selection sqref="A1:J1"/>
    </sheetView>
  </sheetViews>
  <sheetFormatPr baseColWidth="10" defaultColWidth="30.26953125" defaultRowHeight="13" x14ac:dyDescent="0.3"/>
  <cols>
    <col min="1" max="1" width="62.81640625" style="6" customWidth="1"/>
    <col min="2" max="3" width="7.26953125" style="6" customWidth="1"/>
    <col min="4" max="5" width="7.54296875" style="6" customWidth="1"/>
    <col min="6" max="6" width="16.26953125" style="6" bestFit="1" customWidth="1"/>
    <col min="7" max="7" width="10.81640625" style="6" bestFit="1" customWidth="1"/>
    <col min="8" max="8" width="15.26953125" style="6" bestFit="1" customWidth="1"/>
    <col min="9" max="10" width="7.54296875" style="6" customWidth="1"/>
    <col min="11" max="16384" width="30.26953125" style="6"/>
  </cols>
  <sheetData>
    <row r="1" spans="1:10" ht="28" customHeight="1" thickBot="1" x14ac:dyDescent="0.3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9" t="s">
        <v>1</v>
      </c>
      <c r="B2" s="40" t="s">
        <v>2</v>
      </c>
      <c r="C2" s="41"/>
      <c r="D2" s="42" t="s">
        <v>3</v>
      </c>
      <c r="E2" s="43"/>
      <c r="F2" s="44" t="s">
        <v>4</v>
      </c>
      <c r="G2" s="45" t="s">
        <v>5</v>
      </c>
      <c r="H2" s="46" t="s">
        <v>6</v>
      </c>
      <c r="I2" s="42" t="s">
        <v>7</v>
      </c>
      <c r="J2" s="47"/>
    </row>
    <row r="3" spans="1:10" ht="13.5" thickBot="1" x14ac:dyDescent="0.35">
      <c r="A3" s="48"/>
      <c r="B3" s="49" t="s">
        <v>8</v>
      </c>
      <c r="C3" s="50" t="s">
        <v>9</v>
      </c>
      <c r="D3" s="49" t="s">
        <v>8</v>
      </c>
      <c r="E3" s="50" t="s">
        <v>9</v>
      </c>
      <c r="F3" s="51"/>
      <c r="G3" s="52"/>
      <c r="H3" s="53"/>
      <c r="I3" s="49" t="s">
        <v>8</v>
      </c>
      <c r="J3" s="54" t="s">
        <v>9</v>
      </c>
    </row>
    <row r="4" spans="1:10" x14ac:dyDescent="0.3">
      <c r="A4" s="17" t="s">
        <v>10</v>
      </c>
      <c r="B4" s="29">
        <v>11</v>
      </c>
      <c r="C4" s="30">
        <v>5</v>
      </c>
      <c r="D4" s="29">
        <v>27</v>
      </c>
      <c r="E4" s="30">
        <v>8</v>
      </c>
      <c r="F4" s="25">
        <v>0.72935779816513757</v>
      </c>
      <c r="G4" s="9">
        <v>0.81958762886597936</v>
      </c>
      <c r="H4" s="21">
        <v>0.88990825688073394</v>
      </c>
      <c r="I4" s="29">
        <v>1</v>
      </c>
      <c r="J4" s="10">
        <v>0</v>
      </c>
    </row>
    <row r="5" spans="1:10" x14ac:dyDescent="0.3">
      <c r="A5" s="18" t="s">
        <v>11</v>
      </c>
      <c r="B5" s="31">
        <v>10</v>
      </c>
      <c r="C5" s="32">
        <v>3</v>
      </c>
      <c r="D5" s="31">
        <v>28</v>
      </c>
      <c r="E5" s="32">
        <v>7</v>
      </c>
      <c r="F5" s="26">
        <v>0.6791666666666667</v>
      </c>
      <c r="G5" s="7">
        <v>0.74259681093394081</v>
      </c>
      <c r="H5" s="22">
        <v>0.9145833333333333</v>
      </c>
      <c r="I5" s="31">
        <v>4</v>
      </c>
      <c r="J5" s="11">
        <v>1</v>
      </c>
    </row>
    <row r="6" spans="1:10" x14ac:dyDescent="0.3">
      <c r="A6" s="18" t="s">
        <v>12</v>
      </c>
      <c r="B6" s="31">
        <v>30</v>
      </c>
      <c r="C6" s="32">
        <v>18</v>
      </c>
      <c r="D6" s="31">
        <v>91</v>
      </c>
      <c r="E6" s="32">
        <v>63</v>
      </c>
      <c r="F6" s="26">
        <v>0.74412883023932008</v>
      </c>
      <c r="G6" s="7">
        <v>0.8038173471853105</v>
      </c>
      <c r="H6" s="22">
        <v>0.92574368150301944</v>
      </c>
      <c r="I6" s="31">
        <v>10</v>
      </c>
      <c r="J6" s="12">
        <v>6</v>
      </c>
    </row>
    <row r="7" spans="1:10" x14ac:dyDescent="0.3">
      <c r="A7" s="18" t="s">
        <v>13</v>
      </c>
      <c r="B7" s="31">
        <v>16</v>
      </c>
      <c r="C7" s="32">
        <v>6</v>
      </c>
      <c r="D7" s="31">
        <v>56</v>
      </c>
      <c r="E7" s="32">
        <v>21</v>
      </c>
      <c r="F7" s="26">
        <v>0.81025641025641026</v>
      </c>
      <c r="G7" s="7">
        <v>0.87875417130144606</v>
      </c>
      <c r="H7" s="22">
        <v>0.92205128205128206</v>
      </c>
      <c r="I7" s="31">
        <v>7</v>
      </c>
      <c r="J7" s="12">
        <v>2</v>
      </c>
    </row>
    <row r="8" spans="1:10" ht="13.5" thickBot="1" x14ac:dyDescent="0.35">
      <c r="A8" s="19" t="s">
        <v>14</v>
      </c>
      <c r="B8" s="33">
        <v>3</v>
      </c>
      <c r="C8" s="34">
        <v>2</v>
      </c>
      <c r="D8" s="33">
        <v>17</v>
      </c>
      <c r="E8" s="37">
        <v>4</v>
      </c>
      <c r="F8" s="27">
        <v>0.8</v>
      </c>
      <c r="G8" s="13">
        <v>0.83623693379790942</v>
      </c>
      <c r="H8" s="23">
        <v>0.95666666666666667</v>
      </c>
      <c r="I8" s="33">
        <v>4</v>
      </c>
      <c r="J8" s="14">
        <v>0</v>
      </c>
    </row>
    <row r="9" spans="1:10" ht="31.5" thickBot="1" x14ac:dyDescent="0.4">
      <c r="A9" s="20" t="s">
        <v>17</v>
      </c>
      <c r="B9" s="35">
        <f>SUM(B4:B8)</f>
        <v>70</v>
      </c>
      <c r="C9" s="36">
        <f t="shared" ref="C9:E9" si="0">SUM(C4:C8)</f>
        <v>34</v>
      </c>
      <c r="D9" s="35">
        <f t="shared" si="0"/>
        <v>219</v>
      </c>
      <c r="E9" s="36">
        <f t="shared" si="0"/>
        <v>103</v>
      </c>
      <c r="F9" s="28">
        <v>0.78668081719288896</v>
      </c>
      <c r="G9" s="15">
        <v>0.84368775490847003</v>
      </c>
      <c r="H9" s="24">
        <v>0.93243123728663657</v>
      </c>
      <c r="I9" s="35">
        <f>SUM(I4:I8)</f>
        <v>26</v>
      </c>
      <c r="J9" s="16">
        <f>SUM(J4:J8)</f>
        <v>9</v>
      </c>
    </row>
    <row r="11" spans="1:10" x14ac:dyDescent="0.3">
      <c r="A11" s="8" t="s">
        <v>19</v>
      </c>
    </row>
  </sheetData>
  <mergeCells count="8">
    <mergeCell ref="A1:J1"/>
    <mergeCell ref="A2:A3"/>
    <mergeCell ref="B2:C2"/>
    <mergeCell ref="D2:E2"/>
    <mergeCell ref="F2:F3"/>
    <mergeCell ref="G2:G3"/>
    <mergeCell ref="H2:H3"/>
    <mergeCell ref="I2:J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118abb-4afb-4ef2-9889-c8b63ce2ca5c">
      <Terms xmlns="http://schemas.microsoft.com/office/infopath/2007/PartnerControls"/>
    </lcf76f155ced4ddcb4097134ff3c332f>
    <TaxCatchAll xmlns="6f53b0ff-0535-4645-bd06-540a4e2cf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46DB9464D3C5419D1307D4688ADB8D" ma:contentTypeVersion="16" ma:contentTypeDescription="Crear nuevo documento." ma:contentTypeScope="" ma:versionID="45d14a702e77ffe7fa36d9f2b2c263c6">
  <xsd:schema xmlns:xsd="http://www.w3.org/2001/XMLSchema" xmlns:xs="http://www.w3.org/2001/XMLSchema" xmlns:p="http://schemas.microsoft.com/office/2006/metadata/properties" xmlns:ns2="c5118abb-4afb-4ef2-9889-c8b63ce2ca5c" xmlns:ns3="6f53b0ff-0535-4645-bd06-540a4e2cfb1a" targetNamespace="http://schemas.microsoft.com/office/2006/metadata/properties" ma:root="true" ma:fieldsID="83e10d1975ac16e82acb12bbcfa97081" ns2:_="" ns3:_="">
    <xsd:import namespace="c5118abb-4afb-4ef2-9889-c8b63ce2ca5c"/>
    <xsd:import namespace="6f53b0ff-0535-4645-bd06-540a4e2cfb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18abb-4afb-4ef2-9889-c8b63ce2c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98d204fa-6c57-4ed6-bc91-93595ac1d6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3b0ff-0535-4645-bd06-540a4e2cfb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1e5f088-8d00-4ee6-9243-e042f1062503}" ma:internalName="TaxCatchAll" ma:showField="CatchAllData" ma:web="6f53b0ff-0535-4645-bd06-540a4e2cfb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9DAD59-05D6-4338-9CE2-DB972EC39A0C}">
  <ds:schemaRefs>
    <ds:schemaRef ds:uri="http://schemas.microsoft.com/office/2006/metadata/properties"/>
    <ds:schemaRef ds:uri="http://schemas.microsoft.com/office/infopath/2007/PartnerControls"/>
    <ds:schemaRef ds:uri="c5118abb-4afb-4ef2-9889-c8b63ce2ca5c"/>
    <ds:schemaRef ds:uri="6f53b0ff-0535-4645-bd06-540a4e2cfb1a"/>
  </ds:schemaRefs>
</ds:datastoreItem>
</file>

<file path=customXml/itemProps2.xml><?xml version="1.0" encoding="utf-8"?>
<ds:datastoreItem xmlns:ds="http://schemas.openxmlformats.org/officeDocument/2006/customXml" ds:itemID="{AFA4D9AD-42B1-4589-BDB0-6D6FAC69C1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717BA2-5242-4550-9034-AF70449F4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18abb-4afb-4ef2-9889-c8b63ce2ca5c"/>
    <ds:schemaRef ds:uri="6f53b0ff-0535-4645-bd06-540a4e2cf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Turno discap (datos 2024-25)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Miguel Villar Ramírez de Verger</dc:creator>
  <cp:keywords/>
  <dc:description/>
  <cp:lastModifiedBy>Alberto Lanzas Sánchez</cp:lastModifiedBy>
  <cp:revision/>
  <dcterms:created xsi:type="dcterms:W3CDTF">2015-06-05T18:17:20Z</dcterms:created>
  <dcterms:modified xsi:type="dcterms:W3CDTF">2026-04-16T08:58:45Z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0x0101000346DB9464D3C5419D1307D4688ADB8D</vt:lpwstr>
  </property>
</Properties>
</file>