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uam-my.sharepoint.com/personal/alberto_lanzas_uam_es/Documents/Escritorio/2023-24/UAM en Cifras/Idiomas/"/>
    </mc:Choice>
  </mc:AlternateContent>
  <xr:revisionPtr revIDLastSave="210" documentId="8_{1869F902-EF6E-4C18-AA93-03B074E63327}" xr6:coauthVersionLast="47" xr6:coauthVersionMax="47" xr10:uidLastSave="{370B7DDE-2F4F-4E96-B0A0-EC63EF8006CD}"/>
  <bookViews>
    <workbookView xWindow="28680" yWindow="-120" windowWidth="29040" windowHeight="15840" xr2:uid="{00000000-000D-0000-FFFF-FFFF00000000}"/>
  </bookViews>
  <sheets>
    <sheet name="ÍNDICE" sheetId="15" r:id="rId1"/>
    <sheet name="Cursos Idioma" sheetId="13" r:id="rId2"/>
    <sheet name="Certificaciones 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4" l="1"/>
  <c r="F14" i="13"/>
  <c r="G13" i="13"/>
  <c r="E14" i="13"/>
  <c r="D14" i="13"/>
  <c r="C14" i="13"/>
  <c r="B14" i="13"/>
  <c r="G5" i="13"/>
  <c r="G6" i="13"/>
  <c r="G7" i="13"/>
  <c r="G8" i="13"/>
  <c r="G9" i="13"/>
  <c r="G10" i="13"/>
  <c r="G11" i="13"/>
  <c r="G12" i="13"/>
  <c r="G4" i="13"/>
  <c r="G14" i="13" l="1"/>
</calcChain>
</file>

<file path=xl/sharedStrings.xml><?xml version="1.0" encoding="utf-8"?>
<sst xmlns="http://schemas.openxmlformats.org/spreadsheetml/2006/main" count="35" uniqueCount="31">
  <si>
    <t>IDIOMA</t>
  </si>
  <si>
    <t>TOTAL</t>
  </si>
  <si>
    <t>ESPAÑOL</t>
  </si>
  <si>
    <t xml:space="preserve"> INGLÉS</t>
  </si>
  <si>
    <t>FRANCÉS</t>
  </si>
  <si>
    <t>ALEMÁN</t>
  </si>
  <si>
    <t>ITALIANO</t>
  </si>
  <si>
    <t>CIENCIAS</t>
  </si>
  <si>
    <t>ESCUELA POLITÉCNICA SUPERIOR</t>
  </si>
  <si>
    <t>FILOSOFÍA Y LETRAS</t>
  </si>
  <si>
    <t>MEDICINA</t>
  </si>
  <si>
    <t>PSICOLOGÍA</t>
  </si>
  <si>
    <t>FORMACIÓN PROFESORADO Y EDUCACIÓN</t>
  </si>
  <si>
    <t>CIENCIAS ECONÓMICAS Y EMPRESARIALES</t>
  </si>
  <si>
    <t xml:space="preserve">DERECHO </t>
  </si>
  <si>
    <t>TOTAL ALUMNOS</t>
  </si>
  <si>
    <t>CENTRO</t>
  </si>
  <si>
    <t>ESCUELA DE DOCTORADO</t>
  </si>
  <si>
    <t>PDI/PAS</t>
  </si>
  <si>
    <t>IDIOMAS</t>
  </si>
  <si>
    <t>ESTUDIANTES MATRICULADOS</t>
  </si>
  <si>
    <t>INGLÉS</t>
  </si>
  <si>
    <t>TOTAL CERTIFICACIONES</t>
  </si>
  <si>
    <t>11.4.1. Distribución del número de alumnos por idiomas y centro de matrícula (2022/2023)</t>
  </si>
  <si>
    <t>ÍNDICE</t>
  </si>
  <si>
    <t>10. FORMACIÓN Y ORIENTACIÓN</t>
  </si>
  <si>
    <t>10.4. Servicio de Idiomas</t>
  </si>
  <si>
    <t>10.4.1. Distribución del número de estudiantes por idiomas y centro de matrícula (2021/2022)</t>
  </si>
  <si>
    <t>Fecha de referencia: 20 de marzo de 2024; Fuente: Servicio de Idiomas de la UAM</t>
  </si>
  <si>
    <t>10.4.2. Distribución del número de alumnos matriculados en certificaciones por cursos de idioma (2022/2023)</t>
  </si>
  <si>
    <t>(*) El servicio de idiomas también oferta convocatorias de certificación en los idiomas alemán y francés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</si>
</sst>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3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3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18" xfId="0" applyNumberFormat="1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2" applyFont="1"/>
    <xf numFmtId="0" fontId="1" fillId="0" borderId="0" xfId="2"/>
    <xf numFmtId="0" fontId="7" fillId="0" borderId="0" xfId="2" applyFont="1"/>
    <xf numFmtId="0" fontId="8" fillId="0" borderId="0" xfId="2" applyFont="1"/>
    <xf numFmtId="0" fontId="7" fillId="0" borderId="0" xfId="2" applyFont="1" applyAlignment="1">
      <alignment horizontal="left" vertical="center"/>
    </xf>
    <xf numFmtId="3" fontId="3" fillId="0" borderId="0" xfId="2" applyNumberFormat="1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left" vertical="center"/>
    </xf>
    <xf numFmtId="0" fontId="8" fillId="3" borderId="1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39DC146F-666F-44BB-BED4-2969315805DC}"/>
  </cellStyles>
  <dxfs count="0"/>
  <tableStyles count="1" defaultTableStyle="TableStyleMedium9" defaultPivotStyle="PivotStyleLight16">
    <tableStyle name="Invisible" pivot="0" table="0" count="0" xr9:uid="{00000000-0011-0000-FFFF-FFFF00000000}"/>
  </tableStyles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F6CAB-10F5-4BAD-BD4A-CEE9F670CBCC}">
  <dimension ref="A1:G25"/>
  <sheetViews>
    <sheetView tabSelected="1" workbookViewId="0"/>
  </sheetViews>
  <sheetFormatPr baseColWidth="10" defaultRowHeight="14.5" x14ac:dyDescent="0.35"/>
  <cols>
    <col min="1" max="1" width="77.26953125" style="25" customWidth="1"/>
    <col min="2" max="256" width="10.90625" style="25"/>
    <col min="257" max="257" width="77.26953125" style="25" customWidth="1"/>
    <col min="258" max="512" width="10.90625" style="25"/>
    <col min="513" max="513" width="77.26953125" style="25" customWidth="1"/>
    <col min="514" max="768" width="10.90625" style="25"/>
    <col min="769" max="769" width="77.26953125" style="25" customWidth="1"/>
    <col min="770" max="1024" width="10.90625" style="25"/>
    <col min="1025" max="1025" width="77.26953125" style="25" customWidth="1"/>
    <col min="1026" max="1280" width="10.90625" style="25"/>
    <col min="1281" max="1281" width="77.26953125" style="25" customWidth="1"/>
    <col min="1282" max="1536" width="10.90625" style="25"/>
    <col min="1537" max="1537" width="77.26953125" style="25" customWidth="1"/>
    <col min="1538" max="1792" width="10.90625" style="25"/>
    <col min="1793" max="1793" width="77.26953125" style="25" customWidth="1"/>
    <col min="1794" max="2048" width="10.90625" style="25"/>
    <col min="2049" max="2049" width="77.26953125" style="25" customWidth="1"/>
    <col min="2050" max="2304" width="10.90625" style="25"/>
    <col min="2305" max="2305" width="77.26953125" style="25" customWidth="1"/>
    <col min="2306" max="2560" width="10.90625" style="25"/>
    <col min="2561" max="2561" width="77.26953125" style="25" customWidth="1"/>
    <col min="2562" max="2816" width="10.90625" style="25"/>
    <col min="2817" max="2817" width="77.26953125" style="25" customWidth="1"/>
    <col min="2818" max="3072" width="10.90625" style="25"/>
    <col min="3073" max="3073" width="77.26953125" style="25" customWidth="1"/>
    <col min="3074" max="3328" width="10.90625" style="25"/>
    <col min="3329" max="3329" width="77.26953125" style="25" customWidth="1"/>
    <col min="3330" max="3584" width="10.90625" style="25"/>
    <col min="3585" max="3585" width="77.26953125" style="25" customWidth="1"/>
    <col min="3586" max="3840" width="10.90625" style="25"/>
    <col min="3841" max="3841" width="77.26953125" style="25" customWidth="1"/>
    <col min="3842" max="4096" width="10.90625" style="25"/>
    <col min="4097" max="4097" width="77.26953125" style="25" customWidth="1"/>
    <col min="4098" max="4352" width="10.90625" style="25"/>
    <col min="4353" max="4353" width="77.26953125" style="25" customWidth="1"/>
    <col min="4354" max="4608" width="10.90625" style="25"/>
    <col min="4609" max="4609" width="77.26953125" style="25" customWidth="1"/>
    <col min="4610" max="4864" width="10.90625" style="25"/>
    <col min="4865" max="4865" width="77.26953125" style="25" customWidth="1"/>
    <col min="4866" max="5120" width="10.90625" style="25"/>
    <col min="5121" max="5121" width="77.26953125" style="25" customWidth="1"/>
    <col min="5122" max="5376" width="10.90625" style="25"/>
    <col min="5377" max="5377" width="77.26953125" style="25" customWidth="1"/>
    <col min="5378" max="5632" width="10.90625" style="25"/>
    <col min="5633" max="5633" width="77.26953125" style="25" customWidth="1"/>
    <col min="5634" max="5888" width="10.90625" style="25"/>
    <col min="5889" max="5889" width="77.26953125" style="25" customWidth="1"/>
    <col min="5890" max="6144" width="10.90625" style="25"/>
    <col min="6145" max="6145" width="77.26953125" style="25" customWidth="1"/>
    <col min="6146" max="6400" width="10.90625" style="25"/>
    <col min="6401" max="6401" width="77.26953125" style="25" customWidth="1"/>
    <col min="6402" max="6656" width="10.90625" style="25"/>
    <col min="6657" max="6657" width="77.26953125" style="25" customWidth="1"/>
    <col min="6658" max="6912" width="10.90625" style="25"/>
    <col min="6913" max="6913" width="77.26953125" style="25" customWidth="1"/>
    <col min="6914" max="7168" width="10.90625" style="25"/>
    <col min="7169" max="7169" width="77.26953125" style="25" customWidth="1"/>
    <col min="7170" max="7424" width="10.90625" style="25"/>
    <col min="7425" max="7425" width="77.26953125" style="25" customWidth="1"/>
    <col min="7426" max="7680" width="10.90625" style="25"/>
    <col min="7681" max="7681" width="77.26953125" style="25" customWidth="1"/>
    <col min="7682" max="7936" width="10.90625" style="25"/>
    <col min="7937" max="7937" width="77.26953125" style="25" customWidth="1"/>
    <col min="7938" max="8192" width="10.90625" style="25"/>
    <col min="8193" max="8193" width="77.26953125" style="25" customWidth="1"/>
    <col min="8194" max="8448" width="10.90625" style="25"/>
    <col min="8449" max="8449" width="77.26953125" style="25" customWidth="1"/>
    <col min="8450" max="8704" width="10.90625" style="25"/>
    <col min="8705" max="8705" width="77.26953125" style="25" customWidth="1"/>
    <col min="8706" max="8960" width="10.90625" style="25"/>
    <col min="8961" max="8961" width="77.26953125" style="25" customWidth="1"/>
    <col min="8962" max="9216" width="10.90625" style="25"/>
    <col min="9217" max="9217" width="77.26953125" style="25" customWidth="1"/>
    <col min="9218" max="9472" width="10.90625" style="25"/>
    <col min="9473" max="9473" width="77.26953125" style="25" customWidth="1"/>
    <col min="9474" max="9728" width="10.90625" style="25"/>
    <col min="9729" max="9729" width="77.26953125" style="25" customWidth="1"/>
    <col min="9730" max="9984" width="10.90625" style="25"/>
    <col min="9985" max="9985" width="77.26953125" style="25" customWidth="1"/>
    <col min="9986" max="10240" width="10.90625" style="25"/>
    <col min="10241" max="10241" width="77.26953125" style="25" customWidth="1"/>
    <col min="10242" max="10496" width="10.90625" style="25"/>
    <col min="10497" max="10497" width="77.26953125" style="25" customWidth="1"/>
    <col min="10498" max="10752" width="10.90625" style="25"/>
    <col min="10753" max="10753" width="77.26953125" style="25" customWidth="1"/>
    <col min="10754" max="11008" width="10.90625" style="25"/>
    <col min="11009" max="11009" width="77.26953125" style="25" customWidth="1"/>
    <col min="11010" max="11264" width="10.90625" style="25"/>
    <col min="11265" max="11265" width="77.26953125" style="25" customWidth="1"/>
    <col min="11266" max="11520" width="10.90625" style="25"/>
    <col min="11521" max="11521" width="77.26953125" style="25" customWidth="1"/>
    <col min="11522" max="11776" width="10.90625" style="25"/>
    <col min="11777" max="11777" width="77.26953125" style="25" customWidth="1"/>
    <col min="11778" max="12032" width="10.90625" style="25"/>
    <col min="12033" max="12033" width="77.26953125" style="25" customWidth="1"/>
    <col min="12034" max="12288" width="10.90625" style="25"/>
    <col min="12289" max="12289" width="77.26953125" style="25" customWidth="1"/>
    <col min="12290" max="12544" width="10.90625" style="25"/>
    <col min="12545" max="12545" width="77.26953125" style="25" customWidth="1"/>
    <col min="12546" max="12800" width="10.90625" style="25"/>
    <col min="12801" max="12801" width="77.26953125" style="25" customWidth="1"/>
    <col min="12802" max="13056" width="10.90625" style="25"/>
    <col min="13057" max="13057" width="77.26953125" style="25" customWidth="1"/>
    <col min="13058" max="13312" width="10.90625" style="25"/>
    <col min="13313" max="13313" width="77.26953125" style="25" customWidth="1"/>
    <col min="13314" max="13568" width="10.90625" style="25"/>
    <col min="13569" max="13569" width="77.26953125" style="25" customWidth="1"/>
    <col min="13570" max="13824" width="10.90625" style="25"/>
    <col min="13825" max="13825" width="77.26953125" style="25" customWidth="1"/>
    <col min="13826" max="14080" width="10.90625" style="25"/>
    <col min="14081" max="14081" width="77.26953125" style="25" customWidth="1"/>
    <col min="14082" max="14336" width="10.90625" style="25"/>
    <col min="14337" max="14337" width="77.26953125" style="25" customWidth="1"/>
    <col min="14338" max="14592" width="10.90625" style="25"/>
    <col min="14593" max="14593" width="77.26953125" style="25" customWidth="1"/>
    <col min="14594" max="14848" width="10.90625" style="25"/>
    <col min="14849" max="14849" width="77.26953125" style="25" customWidth="1"/>
    <col min="14850" max="15104" width="10.90625" style="25"/>
    <col min="15105" max="15105" width="77.26953125" style="25" customWidth="1"/>
    <col min="15106" max="15360" width="10.90625" style="25"/>
    <col min="15361" max="15361" width="77.26953125" style="25" customWidth="1"/>
    <col min="15362" max="15616" width="10.90625" style="25"/>
    <col min="15617" max="15617" width="77.26953125" style="25" customWidth="1"/>
    <col min="15618" max="15872" width="10.90625" style="25"/>
    <col min="15873" max="15873" width="77.26953125" style="25" customWidth="1"/>
    <col min="15874" max="16128" width="10.90625" style="25"/>
    <col min="16129" max="16129" width="77.26953125" style="25" customWidth="1"/>
    <col min="16130" max="16384" width="10.90625" style="25"/>
  </cols>
  <sheetData>
    <row r="1" spans="1:7" x14ac:dyDescent="0.35">
      <c r="A1" s="24" t="s">
        <v>24</v>
      </c>
    </row>
    <row r="2" spans="1:7" x14ac:dyDescent="0.35">
      <c r="A2" s="26"/>
    </row>
    <row r="3" spans="1:7" x14ac:dyDescent="0.35">
      <c r="A3" s="27" t="s">
        <v>25</v>
      </c>
    </row>
    <row r="4" spans="1:7" x14ac:dyDescent="0.35">
      <c r="A4" s="27" t="s">
        <v>26</v>
      </c>
    </row>
    <row r="5" spans="1:7" ht="28" customHeight="1" x14ac:dyDescent="0.35">
      <c r="A5" s="28" t="s">
        <v>27</v>
      </c>
    </row>
    <row r="6" spans="1:7" ht="28" customHeight="1" x14ac:dyDescent="0.35">
      <c r="A6" s="29" t="s">
        <v>29</v>
      </c>
      <c r="B6" s="30"/>
    </row>
    <row r="7" spans="1:7" x14ac:dyDescent="0.35">
      <c r="A7" s="28"/>
    </row>
    <row r="8" spans="1:7" x14ac:dyDescent="0.35">
      <c r="A8" s="27"/>
      <c r="B8" s="27"/>
      <c r="C8" s="27"/>
    </row>
    <row r="9" spans="1:7" x14ac:dyDescent="0.35">
      <c r="A9" s="27"/>
      <c r="B9" s="27"/>
      <c r="C9" s="27"/>
    </row>
    <row r="10" spans="1:7" x14ac:dyDescent="0.35">
      <c r="A10" s="27"/>
      <c r="B10" s="27"/>
      <c r="C10" s="27"/>
    </row>
    <row r="11" spans="1:7" x14ac:dyDescent="0.35">
      <c r="A11" s="28"/>
    </row>
    <row r="12" spans="1:7" x14ac:dyDescent="0.35">
      <c r="A12" s="28"/>
    </row>
    <row r="13" spans="1:7" x14ac:dyDescent="0.35">
      <c r="A13" s="31"/>
      <c r="B13" s="31"/>
      <c r="C13" s="31"/>
      <c r="D13" s="31"/>
      <c r="E13" s="31"/>
      <c r="F13" s="31"/>
      <c r="G13" s="31"/>
    </row>
    <row r="14" spans="1:7" x14ac:dyDescent="0.35">
      <c r="A14" s="32"/>
      <c r="B14" s="32"/>
      <c r="C14" s="32"/>
    </row>
    <row r="15" spans="1:7" x14ac:dyDescent="0.35">
      <c r="A15" s="28"/>
    </row>
    <row r="16" spans="1:7" x14ac:dyDescent="0.35">
      <c r="A16" s="28"/>
    </row>
    <row r="17" spans="1:1" x14ac:dyDescent="0.35">
      <c r="A17" s="33"/>
    </row>
    <row r="18" spans="1:1" x14ac:dyDescent="0.35">
      <c r="A18" s="28"/>
    </row>
    <row r="19" spans="1:1" x14ac:dyDescent="0.35">
      <c r="A19" s="33"/>
    </row>
    <row r="20" spans="1:1" x14ac:dyDescent="0.35">
      <c r="A20" s="28"/>
    </row>
    <row r="21" spans="1:1" x14ac:dyDescent="0.35">
      <c r="A21" s="33"/>
    </row>
    <row r="22" spans="1:1" x14ac:dyDescent="0.35">
      <c r="A22" s="28"/>
    </row>
    <row r="23" spans="1:1" x14ac:dyDescent="0.35">
      <c r="A23" s="28"/>
    </row>
    <row r="24" spans="1:1" x14ac:dyDescent="0.35">
      <c r="A24" s="28"/>
    </row>
    <row r="25" spans="1:1" x14ac:dyDescent="0.35">
      <c r="A25" s="28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F087-AC23-47AF-9CF5-D1D24707FD97}">
  <dimension ref="A1:G16"/>
  <sheetViews>
    <sheetView workbookViewId="0">
      <selection sqref="A1:G1"/>
    </sheetView>
  </sheetViews>
  <sheetFormatPr baseColWidth="10" defaultColWidth="12.453125" defaultRowHeight="13" x14ac:dyDescent="0.25"/>
  <cols>
    <col min="1" max="1" width="34" style="1" bestFit="1" customWidth="1"/>
    <col min="2" max="7" width="11.453125" style="1" customWidth="1"/>
    <col min="8" max="16384" width="12.453125" style="1"/>
  </cols>
  <sheetData>
    <row r="1" spans="1:7" ht="24" customHeight="1" thickBot="1" x14ac:dyDescent="0.3">
      <c r="A1" s="5" t="s">
        <v>23</v>
      </c>
      <c r="B1" s="5"/>
      <c r="C1" s="5"/>
      <c r="D1" s="5"/>
      <c r="E1" s="5"/>
      <c r="F1" s="5"/>
      <c r="G1" s="5"/>
    </row>
    <row r="2" spans="1:7" x14ac:dyDescent="0.25">
      <c r="A2" s="16" t="s">
        <v>16</v>
      </c>
      <c r="B2" s="17" t="s">
        <v>0</v>
      </c>
      <c r="C2" s="18"/>
      <c r="D2" s="18"/>
      <c r="E2" s="18"/>
      <c r="F2" s="18"/>
      <c r="G2" s="19" t="s">
        <v>1</v>
      </c>
    </row>
    <row r="3" spans="1:7" ht="13.5" thickBot="1" x14ac:dyDescent="0.3">
      <c r="A3" s="20"/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2"/>
    </row>
    <row r="4" spans="1:7" x14ac:dyDescent="0.25">
      <c r="A4" s="10" t="s">
        <v>7</v>
      </c>
      <c r="B4" s="2">
        <v>37</v>
      </c>
      <c r="C4" s="2">
        <v>80</v>
      </c>
      <c r="D4" s="2">
        <v>8</v>
      </c>
      <c r="E4" s="2">
        <v>8</v>
      </c>
      <c r="F4" s="2">
        <v>5</v>
      </c>
      <c r="G4" s="3">
        <f>SUM(B4:F4)</f>
        <v>138</v>
      </c>
    </row>
    <row r="5" spans="1:7" x14ac:dyDescent="0.25">
      <c r="A5" s="11" t="s">
        <v>13</v>
      </c>
      <c r="B5" s="4">
        <v>112</v>
      </c>
      <c r="C5" s="4">
        <v>105</v>
      </c>
      <c r="D5" s="4">
        <v>22</v>
      </c>
      <c r="E5" s="4">
        <v>9</v>
      </c>
      <c r="F5" s="4">
        <v>12</v>
      </c>
      <c r="G5" s="12">
        <f t="shared" ref="G5:G13" si="0">SUM(B5:F5)</f>
        <v>260</v>
      </c>
    </row>
    <row r="6" spans="1:7" x14ac:dyDescent="0.25">
      <c r="A6" s="11" t="s">
        <v>14</v>
      </c>
      <c r="B6" s="4">
        <v>68</v>
      </c>
      <c r="C6" s="4">
        <v>73</v>
      </c>
      <c r="D6" s="4">
        <v>30</v>
      </c>
      <c r="E6" s="4">
        <v>8</v>
      </c>
      <c r="F6" s="4">
        <v>12</v>
      </c>
      <c r="G6" s="12">
        <f t="shared" si="0"/>
        <v>191</v>
      </c>
    </row>
    <row r="7" spans="1:7" x14ac:dyDescent="0.25">
      <c r="A7" s="11" t="s">
        <v>17</v>
      </c>
      <c r="B7" s="4">
        <v>20</v>
      </c>
      <c r="C7" s="4">
        <v>54</v>
      </c>
      <c r="D7" s="4">
        <v>8</v>
      </c>
      <c r="E7" s="4">
        <v>9</v>
      </c>
      <c r="F7" s="4">
        <v>6</v>
      </c>
      <c r="G7" s="12">
        <f t="shared" si="0"/>
        <v>97</v>
      </c>
    </row>
    <row r="8" spans="1:7" x14ac:dyDescent="0.25">
      <c r="A8" s="11" t="s">
        <v>8</v>
      </c>
      <c r="B8" s="4">
        <v>19</v>
      </c>
      <c r="C8" s="4">
        <v>29</v>
      </c>
      <c r="D8" s="4">
        <v>2</v>
      </c>
      <c r="E8" s="4">
        <v>10</v>
      </c>
      <c r="F8" s="4">
        <v>0</v>
      </c>
      <c r="G8" s="12">
        <f t="shared" si="0"/>
        <v>60</v>
      </c>
    </row>
    <row r="9" spans="1:7" x14ac:dyDescent="0.25">
      <c r="A9" s="11" t="s">
        <v>9</v>
      </c>
      <c r="B9" s="4">
        <v>82</v>
      </c>
      <c r="C9" s="4">
        <v>55</v>
      </c>
      <c r="D9" s="4">
        <v>24</v>
      </c>
      <c r="E9" s="4">
        <v>18</v>
      </c>
      <c r="F9" s="4">
        <v>28</v>
      </c>
      <c r="G9" s="12">
        <f t="shared" si="0"/>
        <v>207</v>
      </c>
    </row>
    <row r="10" spans="1:7" x14ac:dyDescent="0.25">
      <c r="A10" s="11" t="s">
        <v>12</v>
      </c>
      <c r="B10" s="4">
        <v>14</v>
      </c>
      <c r="C10" s="4">
        <v>38</v>
      </c>
      <c r="D10" s="4">
        <v>5</v>
      </c>
      <c r="E10" s="4">
        <v>1</v>
      </c>
      <c r="F10" s="4">
        <v>5</v>
      </c>
      <c r="G10" s="12">
        <f t="shared" si="0"/>
        <v>63</v>
      </c>
    </row>
    <row r="11" spans="1:7" x14ac:dyDescent="0.25">
      <c r="A11" s="11" t="s">
        <v>10</v>
      </c>
      <c r="B11" s="4">
        <v>9</v>
      </c>
      <c r="C11" s="4">
        <v>8</v>
      </c>
      <c r="D11" s="4">
        <v>0</v>
      </c>
      <c r="E11" s="4">
        <v>2</v>
      </c>
      <c r="F11" s="4">
        <v>3</v>
      </c>
      <c r="G11" s="12">
        <f t="shared" si="0"/>
        <v>22</v>
      </c>
    </row>
    <row r="12" spans="1:7" x14ac:dyDescent="0.25">
      <c r="A12" s="11" t="s">
        <v>11</v>
      </c>
      <c r="B12" s="4">
        <v>28</v>
      </c>
      <c r="C12" s="4">
        <v>21</v>
      </c>
      <c r="D12" s="4">
        <v>2</v>
      </c>
      <c r="E12" s="4">
        <v>6</v>
      </c>
      <c r="F12" s="4">
        <v>2</v>
      </c>
      <c r="G12" s="12">
        <f t="shared" si="0"/>
        <v>59</v>
      </c>
    </row>
    <row r="13" spans="1:7" ht="13.5" thickBot="1" x14ac:dyDescent="0.3">
      <c r="A13" s="13" t="s">
        <v>18</v>
      </c>
      <c r="B13" s="14">
        <v>18</v>
      </c>
      <c r="C13" s="14">
        <v>16</v>
      </c>
      <c r="D13" s="14">
        <v>5</v>
      </c>
      <c r="E13" s="14">
        <v>4</v>
      </c>
      <c r="F13" s="14">
        <v>1</v>
      </c>
      <c r="G13" s="15">
        <f t="shared" si="0"/>
        <v>44</v>
      </c>
    </row>
    <row r="14" spans="1:7" ht="16" thickBot="1" x14ac:dyDescent="0.3">
      <c r="A14" s="9" t="s">
        <v>15</v>
      </c>
      <c r="B14" s="6">
        <f t="shared" ref="B14:G14" si="1">SUM(B4:B13)</f>
        <v>407</v>
      </c>
      <c r="C14" s="6">
        <f t="shared" si="1"/>
        <v>479</v>
      </c>
      <c r="D14" s="6">
        <f t="shared" si="1"/>
        <v>106</v>
      </c>
      <c r="E14" s="6">
        <f t="shared" si="1"/>
        <v>75</v>
      </c>
      <c r="F14" s="6">
        <f t="shared" si="1"/>
        <v>74</v>
      </c>
      <c r="G14" s="7">
        <f t="shared" si="1"/>
        <v>1141</v>
      </c>
    </row>
    <row r="16" spans="1:7" x14ac:dyDescent="0.3">
      <c r="A16" s="23" t="s">
        <v>28</v>
      </c>
    </row>
  </sheetData>
  <mergeCells count="4">
    <mergeCell ref="A1:G1"/>
    <mergeCell ref="A2:A3"/>
    <mergeCell ref="B2:F2"/>
    <mergeCell ref="G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47A2-6B24-412C-8E09-DE0FD676A5F3}">
  <dimension ref="A1:B9"/>
  <sheetViews>
    <sheetView workbookViewId="0">
      <selection sqref="A1:B1"/>
    </sheetView>
  </sheetViews>
  <sheetFormatPr baseColWidth="10" defaultColWidth="50.6328125" defaultRowHeight="13" x14ac:dyDescent="0.25"/>
  <cols>
    <col min="1" max="1" width="39" style="1" customWidth="1"/>
    <col min="2" max="2" width="42.36328125" style="1" customWidth="1"/>
    <col min="3" max="16384" width="50.6328125" style="1"/>
  </cols>
  <sheetData>
    <row r="1" spans="1:2" ht="27.5" customHeight="1" thickBot="1" x14ac:dyDescent="0.3">
      <c r="A1" s="40" t="s">
        <v>29</v>
      </c>
      <c r="B1" s="41"/>
    </row>
    <row r="2" spans="1:2" ht="13.5" thickBot="1" x14ac:dyDescent="0.3">
      <c r="A2" s="34" t="s">
        <v>19</v>
      </c>
      <c r="B2" s="35" t="s">
        <v>20</v>
      </c>
    </row>
    <row r="3" spans="1:2" x14ac:dyDescent="0.25">
      <c r="A3" s="36" t="s">
        <v>2</v>
      </c>
      <c r="B3" s="37">
        <v>14</v>
      </c>
    </row>
    <row r="4" spans="1:2" x14ac:dyDescent="0.25">
      <c r="A4" s="36" t="s">
        <v>21</v>
      </c>
      <c r="B4" s="37">
        <v>258</v>
      </c>
    </row>
    <row r="5" spans="1:2" ht="13.5" thickBot="1" x14ac:dyDescent="0.3">
      <c r="A5" s="38" t="s">
        <v>6</v>
      </c>
      <c r="B5" s="39">
        <v>2</v>
      </c>
    </row>
    <row r="6" spans="1:2" ht="16" thickBot="1" x14ac:dyDescent="0.3">
      <c r="A6" s="42" t="s">
        <v>22</v>
      </c>
      <c r="B6" s="43">
        <f>SUM(B3:B5)</f>
        <v>274</v>
      </c>
    </row>
    <row r="8" spans="1:2" x14ac:dyDescent="0.25">
      <c r="A8" s="8" t="s">
        <v>30</v>
      </c>
    </row>
    <row r="9" spans="1:2" x14ac:dyDescent="0.3">
      <c r="A9" s="23" t="s">
        <v>28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4e001f-0d2c-4b26-ad7d-aa35271143b3" xsi:nil="true"/>
    <lcf76f155ced4ddcb4097134ff3c332f xmlns="452f7748-2a13-46a7-9c14-244a4796ddb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F1C03E50F07E46B438A5B5E6C5E488" ma:contentTypeVersion="15" ma:contentTypeDescription="Crear nuevo documento." ma:contentTypeScope="" ma:versionID="c00ccef97fbe953969033b2f64679aeb">
  <xsd:schema xmlns:xsd="http://www.w3.org/2001/XMLSchema" xmlns:xs="http://www.w3.org/2001/XMLSchema" xmlns:p="http://schemas.microsoft.com/office/2006/metadata/properties" xmlns:ns2="204e001f-0d2c-4b26-ad7d-aa35271143b3" xmlns:ns3="452f7748-2a13-46a7-9c14-244a4796ddb9" targetNamespace="http://schemas.microsoft.com/office/2006/metadata/properties" ma:root="true" ma:fieldsID="a2bc0b248bf585b7763b1559752c808b" ns2:_="" ns3:_="">
    <xsd:import namespace="204e001f-0d2c-4b26-ad7d-aa35271143b3"/>
    <xsd:import namespace="452f7748-2a13-46a7-9c14-244a4796ddb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e001f-0d2c-4b26-ad7d-aa3527114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c2a65f1-8851-4f15-8365-96c7b47f63b0}" ma:internalName="TaxCatchAll" ma:showField="CatchAllData" ma:web="204e001f-0d2c-4b26-ad7d-aa35271143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f7748-2a13-46a7-9c14-244a4796dd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7BE0F2-1A86-4AC2-B5BF-1B1AC8852647}">
  <ds:schemaRefs>
    <ds:schemaRef ds:uri="http://schemas.microsoft.com/office/2006/metadata/properties"/>
    <ds:schemaRef ds:uri="http://schemas.microsoft.com/office/infopath/2007/PartnerControls"/>
    <ds:schemaRef ds:uri="204e001f-0d2c-4b26-ad7d-aa35271143b3"/>
    <ds:schemaRef ds:uri="452f7748-2a13-46a7-9c14-244a4796ddb9"/>
  </ds:schemaRefs>
</ds:datastoreItem>
</file>

<file path=customXml/itemProps2.xml><?xml version="1.0" encoding="utf-8"?>
<ds:datastoreItem xmlns:ds="http://schemas.openxmlformats.org/officeDocument/2006/customXml" ds:itemID="{28B5A391-D10B-4763-81EA-E371B2256C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ED547C-7855-4471-BE0E-8290DD2E8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4e001f-0d2c-4b26-ad7d-aa35271143b3"/>
    <ds:schemaRef ds:uri="452f7748-2a13-46a7-9c14-244a4796dd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Cursos Idioma</vt:lpstr>
      <vt:lpstr>Certificaciones </vt:lpstr>
    </vt:vector>
  </TitlesOfParts>
  <Company>UAM IDIOMAS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UAM-02</dc:creator>
  <cp:lastModifiedBy>Alberto Lanzas Sánchez</cp:lastModifiedBy>
  <cp:lastPrinted>2020-03-19T10:33:20Z</cp:lastPrinted>
  <dcterms:created xsi:type="dcterms:W3CDTF">2005-09-12T08:37:34Z</dcterms:created>
  <dcterms:modified xsi:type="dcterms:W3CDTF">2024-04-17T13:57:47Z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-1392445828</vt:i4>
  </property>
  <property fmtid="{D5CDD505-2E9C-101B-9397-08002B2CF9AE}" pid="3" name="_EmailEntryID">
    <vt:lpwstr>000000003C5EE1905180134B88A946778664B19C0700C3B68E10F77511CEB4CD00AA00BBB6E600000000000C0000D9539C2261A6BB45B9DAB62C7081B3C10100EDDF00000000</vt:lpwstr>
  </property>
  <property fmtid="{D5CDD505-2E9C-101B-9397-08002B2CF9AE}" pid="4" name="_EmailStoreID">
    <vt:lpwstr>0000000038A1BB1005E5101AA1BB08002B2A56C200006D737073742E646C6C00000000004E495441F9BFB80100AA0037D96E000000443A5C436F7272656F5C4F75746C6F6F6B2E70737400</vt:lpwstr>
  </property>
  <property fmtid="{D5CDD505-2E9C-101B-9397-08002B2CF9AE}" pid="5" name="_EmailStoreID0">
    <vt:lpwstr>0000000038A1BB1005E5101AA1BB08002B2A56C200007073747072782E646C6C0000000000000000E92FEB759650448683B87DE522AA4948000043003A005C00550073006500720073005C004D004D002E0035003000350032003300330037005C0041007000700044006100740061005C004C006F00630061006C005C004D0</vt:lpwstr>
  </property>
  <property fmtid="{D5CDD505-2E9C-101B-9397-08002B2CF9AE}" pid="6" name="_EmailStoreID1">
    <vt:lpwstr>06900630072006F0073006F00660074005C004F00750074006C006F006F006B005C006D0061007200690061002E006D0069006C006C006F006E004000750061006D002E00650073002E006F00730074000000</vt:lpwstr>
  </property>
  <property fmtid="{D5CDD505-2E9C-101B-9397-08002B2CF9AE}" pid="7" name="_EmailStoreID2">
    <vt:lpwstr>002E0063006100730061006C005F0049004D00410050002D00300030003000300030003000300034002E007000730074000000</vt:lpwstr>
  </property>
  <property fmtid="{D5CDD505-2E9C-101B-9397-08002B2CF9AE}" pid="8" name="ContentTypeId">
    <vt:lpwstr>0x01010070F1C03E50F07E46B438A5B5E6C5E488</vt:lpwstr>
  </property>
  <property fmtid="{D5CDD505-2E9C-101B-9397-08002B2CF9AE}" pid="9" name="MediaServiceImageTags">
    <vt:lpwstr/>
  </property>
  <property fmtid="{D5CDD505-2E9C-101B-9397-08002B2CF9AE}" pid="10" name="_ReviewingToolsShownOnce">
    <vt:lpwstr/>
  </property>
</Properties>
</file>