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.5042099\Desktop\2025-26\UAM en Cifras\Servicio de Idiomas\"/>
    </mc:Choice>
  </mc:AlternateContent>
  <xr:revisionPtr revIDLastSave="0" documentId="13_ncr:1_{0F4F24D5-BB1B-43A8-A64C-52F245D1327B}" xr6:coauthVersionLast="47" xr6:coauthVersionMax="47" xr10:uidLastSave="{00000000-0000-0000-0000-000000000000}"/>
  <bookViews>
    <workbookView xWindow="-57720" yWindow="-90" windowWidth="29040" windowHeight="15720" xr2:uid="{1A8314AA-32A9-4D47-9DA6-F5D0C74893A0}"/>
  </bookViews>
  <sheets>
    <sheet name="ÍNDICE" sheetId="5" r:id="rId1"/>
    <sheet name="Cursos idiomas 24-25" sheetId="3" r:id="rId2"/>
    <sheet name="Certificaciones idiomas 24-2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B20" i="3"/>
  <c r="C19" i="3"/>
  <c r="B19" i="3"/>
  <c r="B8" i="3"/>
  <c r="C11" i="3"/>
  <c r="B11" i="3"/>
  <c r="C16" i="3"/>
  <c r="B16" i="3"/>
  <c r="C8" i="3"/>
  <c r="C5" i="3"/>
  <c r="B5" i="3"/>
  <c r="B8" i="4"/>
</calcChain>
</file>

<file path=xl/sharedStrings.xml><?xml version="1.0" encoding="utf-8"?>
<sst xmlns="http://schemas.openxmlformats.org/spreadsheetml/2006/main" count="40" uniqueCount="36">
  <si>
    <t>IDIOMAS</t>
  </si>
  <si>
    <t>ALEMÁN</t>
  </si>
  <si>
    <t>FRANCÉS</t>
  </si>
  <si>
    <t>ITALIANO</t>
  </si>
  <si>
    <t>TOTAL CERTIFICACIONES</t>
  </si>
  <si>
    <t>CURSOS DE IDIOMAS</t>
  </si>
  <si>
    <t>ALEMÁN ANUAL</t>
  </si>
  <si>
    <t>INGLÉS ANUAL</t>
  </si>
  <si>
    <t>FRANCÉS ANUAL</t>
  </si>
  <si>
    <t>ITALIANO ANUAL</t>
  </si>
  <si>
    <t>ESPAÑOL (*)</t>
  </si>
  <si>
    <t>INGLÉS (**)</t>
  </si>
  <si>
    <t>(*) Incluye datos del Certificado de Español como Lengua Extranjera para candidatos a PDI de la UAM</t>
  </si>
  <si>
    <t>(**) Certificado Linguaskill from Cambridge</t>
  </si>
  <si>
    <t>INGLÉS 1er CUATRIMESTRE</t>
  </si>
  <si>
    <t>INGLÉS 2º CUATRIMESTRE</t>
  </si>
  <si>
    <t>ESPAÑOL 1er CUATRIMESTRE</t>
  </si>
  <si>
    <t>ESPAÑOL 2º CUATRIMESTRE</t>
  </si>
  <si>
    <t>TOTAL MATRICULADOS</t>
  </si>
  <si>
    <t>ESTUDIANTES</t>
  </si>
  <si>
    <t>PDI/PTGAS</t>
  </si>
  <si>
    <t>TOTAL ALEMÁN</t>
  </si>
  <si>
    <t>TOTAL ESPAÑOL</t>
  </si>
  <si>
    <t>TOTAL FRANCÉS</t>
  </si>
  <si>
    <t>TOTAL INGLÉS</t>
  </si>
  <si>
    <t>TOTAL ITALIANO</t>
  </si>
  <si>
    <t>ÍNDICE</t>
  </si>
  <si>
    <t>10. FORMACIÓN Y ORIENTACIÓN</t>
  </si>
  <si>
    <t>10.4. Servicio de Idiomas</t>
  </si>
  <si>
    <t>MATRICULADOS</t>
  </si>
  <si>
    <t>10.4.1. Distribución del número de matriculados por cursos de idiomas (2024/2025)</t>
  </si>
  <si>
    <t>10.4.2. Distribución del número de alumnos matriculados en certificaciones por cursos de idioma (2024/2025)</t>
  </si>
  <si>
    <t>FRANCÉS TALLER INTENSIVO JUNIO</t>
  </si>
  <si>
    <t>INGLÉS INTENSIVO JUNIO</t>
  </si>
  <si>
    <t>ITALIANO INTENSIVO JUNIO</t>
  </si>
  <si>
    <t>Fecha de referencia: 16 de abril de 2026; Fuente: Servicio de Idiomas de la 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</si>
</sst>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FBD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5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8" fillId="3" borderId="21" xfId="0" applyNumberFormat="1" applyFont="1" applyFill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0" xfId="1" applyFont="1"/>
    <xf numFmtId="0" fontId="1" fillId="0" borderId="0" xfId="1"/>
    <xf numFmtId="0" fontId="5" fillId="0" borderId="0" xfId="1" applyFont="1"/>
    <xf numFmtId="0" fontId="4" fillId="0" borderId="0" xfId="1" applyFont="1"/>
    <xf numFmtId="0" fontId="5" fillId="0" borderId="0" xfId="1" applyFont="1" applyAlignment="1">
      <alignment horizontal="left" vertical="center"/>
    </xf>
    <xf numFmtId="3" fontId="7" fillId="0" borderId="0" xfId="1" applyNumberFormat="1" applyFont="1" applyAlignment="1">
      <alignment horizontal="left"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20EC46C3-3C18-4AA1-8969-E70696540CAF}"/>
  </cellStyles>
  <dxfs count="0"/>
  <tableStyles count="0" defaultTableStyle="TableStyleMedium2" defaultPivotStyle="PivotStyleLight16"/>
  <colors>
    <mruColors>
      <color rgb="FFEAFBD1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198A-98E0-4934-9FAA-6A59F130307A}">
  <dimension ref="A1:G25"/>
  <sheetViews>
    <sheetView tabSelected="1" workbookViewId="0"/>
  </sheetViews>
  <sheetFormatPr baseColWidth="10" defaultRowHeight="14.5" x14ac:dyDescent="0.35"/>
  <cols>
    <col min="1" max="1" width="77.26953125" style="26" customWidth="1"/>
    <col min="2" max="256" width="10.90625" style="26"/>
    <col min="257" max="257" width="77.26953125" style="26" customWidth="1"/>
    <col min="258" max="512" width="10.90625" style="26"/>
    <col min="513" max="513" width="77.26953125" style="26" customWidth="1"/>
    <col min="514" max="768" width="10.90625" style="26"/>
    <col min="769" max="769" width="77.26953125" style="26" customWidth="1"/>
    <col min="770" max="1024" width="10.90625" style="26"/>
    <col min="1025" max="1025" width="77.26953125" style="26" customWidth="1"/>
    <col min="1026" max="1280" width="10.90625" style="26"/>
    <col min="1281" max="1281" width="77.26953125" style="26" customWidth="1"/>
    <col min="1282" max="1536" width="10.90625" style="26"/>
    <col min="1537" max="1537" width="77.26953125" style="26" customWidth="1"/>
    <col min="1538" max="1792" width="10.90625" style="26"/>
    <col min="1793" max="1793" width="77.26953125" style="26" customWidth="1"/>
    <col min="1794" max="2048" width="10.90625" style="26"/>
    <col min="2049" max="2049" width="77.26953125" style="26" customWidth="1"/>
    <col min="2050" max="2304" width="10.90625" style="26"/>
    <col min="2305" max="2305" width="77.26953125" style="26" customWidth="1"/>
    <col min="2306" max="2560" width="10.90625" style="26"/>
    <col min="2561" max="2561" width="77.26953125" style="26" customWidth="1"/>
    <col min="2562" max="2816" width="10.90625" style="26"/>
    <col min="2817" max="2817" width="77.26953125" style="26" customWidth="1"/>
    <col min="2818" max="3072" width="10.90625" style="26"/>
    <col min="3073" max="3073" width="77.26953125" style="26" customWidth="1"/>
    <col min="3074" max="3328" width="10.90625" style="26"/>
    <col min="3329" max="3329" width="77.26953125" style="26" customWidth="1"/>
    <col min="3330" max="3584" width="10.90625" style="26"/>
    <col min="3585" max="3585" width="77.26953125" style="26" customWidth="1"/>
    <col min="3586" max="3840" width="10.90625" style="26"/>
    <col min="3841" max="3841" width="77.26953125" style="26" customWidth="1"/>
    <col min="3842" max="4096" width="10.90625" style="26"/>
    <col min="4097" max="4097" width="77.26953125" style="26" customWidth="1"/>
    <col min="4098" max="4352" width="10.90625" style="26"/>
    <col min="4353" max="4353" width="77.26953125" style="26" customWidth="1"/>
    <col min="4354" max="4608" width="10.90625" style="26"/>
    <col min="4609" max="4609" width="77.26953125" style="26" customWidth="1"/>
    <col min="4610" max="4864" width="10.90625" style="26"/>
    <col min="4865" max="4865" width="77.26953125" style="26" customWidth="1"/>
    <col min="4866" max="5120" width="10.90625" style="26"/>
    <col min="5121" max="5121" width="77.26953125" style="26" customWidth="1"/>
    <col min="5122" max="5376" width="10.90625" style="26"/>
    <col min="5377" max="5377" width="77.26953125" style="26" customWidth="1"/>
    <col min="5378" max="5632" width="10.90625" style="26"/>
    <col min="5633" max="5633" width="77.26953125" style="26" customWidth="1"/>
    <col min="5634" max="5888" width="10.90625" style="26"/>
    <col min="5889" max="5889" width="77.26953125" style="26" customWidth="1"/>
    <col min="5890" max="6144" width="10.90625" style="26"/>
    <col min="6145" max="6145" width="77.26953125" style="26" customWidth="1"/>
    <col min="6146" max="6400" width="10.90625" style="26"/>
    <col min="6401" max="6401" width="77.26953125" style="26" customWidth="1"/>
    <col min="6402" max="6656" width="10.90625" style="26"/>
    <col min="6657" max="6657" width="77.26953125" style="26" customWidth="1"/>
    <col min="6658" max="6912" width="10.90625" style="26"/>
    <col min="6913" max="6913" width="77.26953125" style="26" customWidth="1"/>
    <col min="6914" max="7168" width="10.90625" style="26"/>
    <col min="7169" max="7169" width="77.26953125" style="26" customWidth="1"/>
    <col min="7170" max="7424" width="10.90625" style="26"/>
    <col min="7425" max="7425" width="77.26953125" style="26" customWidth="1"/>
    <col min="7426" max="7680" width="10.90625" style="26"/>
    <col min="7681" max="7681" width="77.26953125" style="26" customWidth="1"/>
    <col min="7682" max="7936" width="10.90625" style="26"/>
    <col min="7937" max="7937" width="77.26953125" style="26" customWidth="1"/>
    <col min="7938" max="8192" width="10.90625" style="26"/>
    <col min="8193" max="8193" width="77.26953125" style="26" customWidth="1"/>
    <col min="8194" max="8448" width="10.90625" style="26"/>
    <col min="8449" max="8449" width="77.26953125" style="26" customWidth="1"/>
    <col min="8450" max="8704" width="10.90625" style="26"/>
    <col min="8705" max="8705" width="77.26953125" style="26" customWidth="1"/>
    <col min="8706" max="8960" width="10.90625" style="26"/>
    <col min="8961" max="8961" width="77.26953125" style="26" customWidth="1"/>
    <col min="8962" max="9216" width="10.90625" style="26"/>
    <col min="9217" max="9217" width="77.26953125" style="26" customWidth="1"/>
    <col min="9218" max="9472" width="10.90625" style="26"/>
    <col min="9473" max="9473" width="77.26953125" style="26" customWidth="1"/>
    <col min="9474" max="9728" width="10.90625" style="26"/>
    <col min="9729" max="9729" width="77.26953125" style="26" customWidth="1"/>
    <col min="9730" max="9984" width="10.90625" style="26"/>
    <col min="9985" max="9985" width="77.26953125" style="26" customWidth="1"/>
    <col min="9986" max="10240" width="10.90625" style="26"/>
    <col min="10241" max="10241" width="77.26953125" style="26" customWidth="1"/>
    <col min="10242" max="10496" width="10.90625" style="26"/>
    <col min="10497" max="10497" width="77.26953125" style="26" customWidth="1"/>
    <col min="10498" max="10752" width="10.90625" style="26"/>
    <col min="10753" max="10753" width="77.26953125" style="26" customWidth="1"/>
    <col min="10754" max="11008" width="10.90625" style="26"/>
    <col min="11009" max="11009" width="77.26953125" style="26" customWidth="1"/>
    <col min="11010" max="11264" width="10.90625" style="26"/>
    <col min="11265" max="11265" width="77.26953125" style="26" customWidth="1"/>
    <col min="11266" max="11520" width="10.90625" style="26"/>
    <col min="11521" max="11521" width="77.26953125" style="26" customWidth="1"/>
    <col min="11522" max="11776" width="10.90625" style="26"/>
    <col min="11777" max="11777" width="77.26953125" style="26" customWidth="1"/>
    <col min="11778" max="12032" width="10.90625" style="26"/>
    <col min="12033" max="12033" width="77.26953125" style="26" customWidth="1"/>
    <col min="12034" max="12288" width="10.90625" style="26"/>
    <col min="12289" max="12289" width="77.26953125" style="26" customWidth="1"/>
    <col min="12290" max="12544" width="10.90625" style="26"/>
    <col min="12545" max="12545" width="77.26953125" style="26" customWidth="1"/>
    <col min="12546" max="12800" width="10.90625" style="26"/>
    <col min="12801" max="12801" width="77.26953125" style="26" customWidth="1"/>
    <col min="12802" max="13056" width="10.90625" style="26"/>
    <col min="13057" max="13057" width="77.26953125" style="26" customWidth="1"/>
    <col min="13058" max="13312" width="10.90625" style="26"/>
    <col min="13313" max="13313" width="77.26953125" style="26" customWidth="1"/>
    <col min="13314" max="13568" width="10.90625" style="26"/>
    <col min="13569" max="13569" width="77.26953125" style="26" customWidth="1"/>
    <col min="13570" max="13824" width="10.90625" style="26"/>
    <col min="13825" max="13825" width="77.26953125" style="26" customWidth="1"/>
    <col min="13826" max="14080" width="10.90625" style="26"/>
    <col min="14081" max="14081" width="77.26953125" style="26" customWidth="1"/>
    <col min="14082" max="14336" width="10.90625" style="26"/>
    <col min="14337" max="14337" width="77.26953125" style="26" customWidth="1"/>
    <col min="14338" max="14592" width="10.90625" style="26"/>
    <col min="14593" max="14593" width="77.26953125" style="26" customWidth="1"/>
    <col min="14594" max="14848" width="10.90625" style="26"/>
    <col min="14849" max="14849" width="77.26953125" style="26" customWidth="1"/>
    <col min="14850" max="15104" width="10.90625" style="26"/>
    <col min="15105" max="15105" width="77.26953125" style="26" customWidth="1"/>
    <col min="15106" max="15360" width="10.90625" style="26"/>
    <col min="15361" max="15361" width="77.26953125" style="26" customWidth="1"/>
    <col min="15362" max="15616" width="10.90625" style="26"/>
    <col min="15617" max="15617" width="77.26953125" style="26" customWidth="1"/>
    <col min="15618" max="15872" width="10.90625" style="26"/>
    <col min="15873" max="15873" width="77.26953125" style="26" customWidth="1"/>
    <col min="15874" max="16128" width="10.90625" style="26"/>
    <col min="16129" max="16129" width="77.26953125" style="26" customWidth="1"/>
    <col min="16130" max="16384" width="10.90625" style="26"/>
  </cols>
  <sheetData>
    <row r="1" spans="1:7" x14ac:dyDescent="0.35">
      <c r="A1" s="25" t="s">
        <v>26</v>
      </c>
    </row>
    <row r="2" spans="1:7" x14ac:dyDescent="0.35">
      <c r="A2" s="27"/>
    </row>
    <row r="3" spans="1:7" x14ac:dyDescent="0.35">
      <c r="A3" s="28" t="s">
        <v>27</v>
      </c>
    </row>
    <row r="4" spans="1:7" x14ac:dyDescent="0.35">
      <c r="A4" s="28" t="s">
        <v>28</v>
      </c>
    </row>
    <row r="5" spans="1:7" ht="28" customHeight="1" x14ac:dyDescent="0.35">
      <c r="A5" s="29" t="s">
        <v>30</v>
      </c>
    </row>
    <row r="6" spans="1:7" ht="28" customHeight="1" x14ac:dyDescent="0.35">
      <c r="A6" s="30" t="s">
        <v>31</v>
      </c>
      <c r="B6" s="31"/>
    </row>
    <row r="7" spans="1:7" x14ac:dyDescent="0.35">
      <c r="A7" s="29"/>
    </row>
    <row r="8" spans="1:7" x14ac:dyDescent="0.35">
      <c r="A8" s="28"/>
      <c r="B8" s="28"/>
      <c r="C8" s="28"/>
    </row>
    <row r="9" spans="1:7" x14ac:dyDescent="0.35">
      <c r="A9" s="28"/>
      <c r="B9" s="28"/>
      <c r="C9" s="28"/>
    </row>
    <row r="10" spans="1:7" x14ac:dyDescent="0.35">
      <c r="A10" s="28"/>
      <c r="B10" s="28"/>
      <c r="C10" s="28"/>
    </row>
    <row r="11" spans="1:7" x14ac:dyDescent="0.35">
      <c r="A11" s="29"/>
    </row>
    <row r="12" spans="1:7" x14ac:dyDescent="0.35">
      <c r="A12" s="29"/>
    </row>
    <row r="13" spans="1:7" x14ac:dyDescent="0.35">
      <c r="A13" s="32"/>
      <c r="B13" s="32"/>
      <c r="C13" s="32"/>
      <c r="D13" s="32"/>
      <c r="E13" s="32"/>
      <c r="F13" s="32"/>
      <c r="G13" s="32"/>
    </row>
    <row r="14" spans="1:7" x14ac:dyDescent="0.35">
      <c r="A14" s="33"/>
      <c r="B14" s="33"/>
      <c r="C14" s="33"/>
    </row>
    <row r="15" spans="1:7" x14ac:dyDescent="0.35">
      <c r="A15" s="29"/>
    </row>
    <row r="16" spans="1:7" x14ac:dyDescent="0.35">
      <c r="A16" s="29"/>
    </row>
    <row r="17" spans="1:1" x14ac:dyDescent="0.35">
      <c r="A17" s="34"/>
    </row>
    <row r="18" spans="1:1" x14ac:dyDescent="0.35">
      <c r="A18" s="29"/>
    </row>
    <row r="19" spans="1:1" x14ac:dyDescent="0.35">
      <c r="A19" s="34"/>
    </row>
    <row r="20" spans="1:1" x14ac:dyDescent="0.35">
      <c r="A20" s="29"/>
    </row>
    <row r="21" spans="1:1" x14ac:dyDescent="0.35">
      <c r="A21" s="34"/>
    </row>
    <row r="22" spans="1:1" x14ac:dyDescent="0.35">
      <c r="A22" s="29"/>
    </row>
    <row r="23" spans="1:1" x14ac:dyDescent="0.35">
      <c r="A23" s="29"/>
    </row>
    <row r="24" spans="1:1" x14ac:dyDescent="0.35">
      <c r="A24" s="29"/>
    </row>
    <row r="25" spans="1:1" x14ac:dyDescent="0.35">
      <c r="A25" s="29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44DE-4BB0-467C-B36A-9F608C54773E}">
  <dimension ref="A1:D22"/>
  <sheetViews>
    <sheetView workbookViewId="0">
      <selection sqref="A1:C1"/>
    </sheetView>
  </sheetViews>
  <sheetFormatPr baseColWidth="10" defaultRowHeight="13" x14ac:dyDescent="0.3"/>
  <cols>
    <col min="1" max="1" width="31.54296875" style="1" customWidth="1"/>
    <col min="2" max="3" width="26.90625" style="1" customWidth="1"/>
    <col min="4" max="4" width="6.1796875" style="1" hidden="1" customWidth="1"/>
    <col min="5" max="5" width="6.453125" style="1" customWidth="1"/>
    <col min="6" max="16384" width="10.90625" style="1"/>
  </cols>
  <sheetData>
    <row r="1" spans="1:4" ht="25" customHeight="1" thickBot="1" x14ac:dyDescent="0.35">
      <c r="A1" s="35" t="s">
        <v>30</v>
      </c>
      <c r="B1" s="35"/>
      <c r="C1" s="35"/>
    </row>
    <row r="2" spans="1:4" ht="14.5" customHeight="1" x14ac:dyDescent="0.3">
      <c r="A2" s="44" t="s">
        <v>5</v>
      </c>
      <c r="B2" s="45" t="s">
        <v>29</v>
      </c>
      <c r="C2" s="46"/>
    </row>
    <row r="3" spans="1:4" ht="13.5" thickBot="1" x14ac:dyDescent="0.35">
      <c r="A3" s="47"/>
      <c r="B3" s="48" t="s">
        <v>19</v>
      </c>
      <c r="C3" s="49" t="s">
        <v>20</v>
      </c>
      <c r="D3" s="10"/>
    </row>
    <row r="4" spans="1:4" ht="13.5" thickBot="1" x14ac:dyDescent="0.35">
      <c r="A4" s="4" t="s">
        <v>6</v>
      </c>
      <c r="B4" s="13">
        <v>80</v>
      </c>
      <c r="C4" s="14">
        <v>13</v>
      </c>
    </row>
    <row r="5" spans="1:4" ht="14.5" thickBot="1" x14ac:dyDescent="0.35">
      <c r="A5" s="11" t="s">
        <v>21</v>
      </c>
      <c r="B5" s="17">
        <f>SUM(B4:B4)</f>
        <v>80</v>
      </c>
      <c r="C5" s="18">
        <f>SUM(C4:C4)</f>
        <v>13</v>
      </c>
    </row>
    <row r="6" spans="1:4" x14ac:dyDescent="0.3">
      <c r="A6" s="4" t="s">
        <v>16</v>
      </c>
      <c r="B6" s="19">
        <v>190</v>
      </c>
      <c r="C6" s="14">
        <v>16</v>
      </c>
    </row>
    <row r="7" spans="1:4" ht="13.5" thickBot="1" x14ac:dyDescent="0.35">
      <c r="A7" s="6" t="s">
        <v>17</v>
      </c>
      <c r="B7" s="15">
        <v>192</v>
      </c>
      <c r="C7" s="16">
        <v>23</v>
      </c>
    </row>
    <row r="8" spans="1:4" ht="14.5" thickBot="1" x14ac:dyDescent="0.35">
      <c r="A8" s="12" t="s">
        <v>22</v>
      </c>
      <c r="B8" s="17">
        <f>SUM(B6:B7)</f>
        <v>382</v>
      </c>
      <c r="C8" s="18">
        <f>SUM(C6:C7)</f>
        <v>39</v>
      </c>
    </row>
    <row r="9" spans="1:4" x14ac:dyDescent="0.3">
      <c r="A9" s="38" t="s">
        <v>8</v>
      </c>
      <c r="B9" s="39">
        <v>146</v>
      </c>
      <c r="C9" s="40">
        <v>10</v>
      </c>
    </row>
    <row r="10" spans="1:4" ht="13.5" thickBot="1" x14ac:dyDescent="0.35">
      <c r="A10" s="41" t="s">
        <v>32</v>
      </c>
      <c r="B10" s="42">
        <v>6</v>
      </c>
      <c r="C10" s="43">
        <v>0</v>
      </c>
    </row>
    <row r="11" spans="1:4" ht="14.5" thickBot="1" x14ac:dyDescent="0.35">
      <c r="A11" s="12" t="s">
        <v>23</v>
      </c>
      <c r="B11" s="17">
        <f>SUM(B9:B10)</f>
        <v>152</v>
      </c>
      <c r="C11" s="18">
        <f>SUM(C9:C10)</f>
        <v>10</v>
      </c>
    </row>
    <row r="12" spans="1:4" x14ac:dyDescent="0.3">
      <c r="A12" s="4" t="s">
        <v>7</v>
      </c>
      <c r="B12" s="19">
        <v>271</v>
      </c>
      <c r="C12" s="14">
        <v>35</v>
      </c>
    </row>
    <row r="13" spans="1:4" x14ac:dyDescent="0.3">
      <c r="A13" s="4" t="s">
        <v>14</v>
      </c>
      <c r="B13" s="20">
        <v>120</v>
      </c>
      <c r="C13" s="21">
        <v>16</v>
      </c>
    </row>
    <row r="14" spans="1:4" x14ac:dyDescent="0.3">
      <c r="A14" s="2" t="s">
        <v>15</v>
      </c>
      <c r="B14" s="20">
        <v>119</v>
      </c>
      <c r="C14" s="21">
        <v>29</v>
      </c>
    </row>
    <row r="15" spans="1:4" ht="13.5" thickBot="1" x14ac:dyDescent="0.35">
      <c r="A15" s="6" t="s">
        <v>33</v>
      </c>
      <c r="B15" s="15">
        <v>62</v>
      </c>
      <c r="C15" s="16">
        <v>12</v>
      </c>
    </row>
    <row r="16" spans="1:4" ht="14.5" thickBot="1" x14ac:dyDescent="0.35">
      <c r="A16" s="12" t="s">
        <v>24</v>
      </c>
      <c r="B16" s="17">
        <f>SUM(B12:B15)</f>
        <v>572</v>
      </c>
      <c r="C16" s="18">
        <f>SUM(C12:C15)</f>
        <v>92</v>
      </c>
    </row>
    <row r="17" spans="1:3" x14ac:dyDescent="0.3">
      <c r="A17" s="38" t="s">
        <v>9</v>
      </c>
      <c r="B17" s="39">
        <v>59</v>
      </c>
      <c r="C17" s="40">
        <v>9</v>
      </c>
    </row>
    <row r="18" spans="1:3" ht="13.5" thickBot="1" x14ac:dyDescent="0.35">
      <c r="A18" s="41" t="s">
        <v>34</v>
      </c>
      <c r="B18" s="42">
        <v>2</v>
      </c>
      <c r="C18" s="43">
        <v>0</v>
      </c>
    </row>
    <row r="19" spans="1:3" ht="14.5" thickBot="1" x14ac:dyDescent="0.35">
      <c r="A19" s="12" t="s">
        <v>25</v>
      </c>
      <c r="B19" s="17">
        <f>SUM(B17:B18)</f>
        <v>61</v>
      </c>
      <c r="C19" s="18">
        <f>SUM(C17:C18)</f>
        <v>9</v>
      </c>
    </row>
    <row r="20" spans="1:3" ht="16" thickBot="1" x14ac:dyDescent="0.35">
      <c r="A20" s="8" t="s">
        <v>18</v>
      </c>
      <c r="B20" s="22">
        <f>SUM(B19,B16,B11,B8,B5)</f>
        <v>1247</v>
      </c>
      <c r="C20" s="23">
        <f>SUM(C19,C16,C11,C8,C5)</f>
        <v>163</v>
      </c>
    </row>
    <row r="22" spans="1:3" x14ac:dyDescent="0.3">
      <c r="A22" s="24" t="s">
        <v>35</v>
      </c>
    </row>
  </sheetData>
  <mergeCells count="3">
    <mergeCell ref="A1:C1"/>
    <mergeCell ref="A2:A3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56CB-9632-4B95-BD33-E58CB871976A}">
  <dimension ref="A1:B13"/>
  <sheetViews>
    <sheetView workbookViewId="0">
      <selection sqref="A1:B1"/>
    </sheetView>
  </sheetViews>
  <sheetFormatPr baseColWidth="10" defaultRowHeight="13" x14ac:dyDescent="0.3"/>
  <cols>
    <col min="1" max="1" width="30.6328125" style="1" customWidth="1"/>
    <col min="2" max="2" width="49.54296875" style="1" customWidth="1"/>
    <col min="3" max="3" width="61.453125" style="1" bestFit="1" customWidth="1"/>
    <col min="4" max="16384" width="10.90625" style="1"/>
  </cols>
  <sheetData>
    <row r="1" spans="1:2" ht="22" customHeight="1" thickBot="1" x14ac:dyDescent="0.35">
      <c r="A1" s="36" t="s">
        <v>31</v>
      </c>
      <c r="B1" s="37"/>
    </row>
    <row r="2" spans="1:2" ht="13.5" thickBot="1" x14ac:dyDescent="0.35">
      <c r="A2" s="50" t="s">
        <v>0</v>
      </c>
      <c r="B2" s="51" t="s">
        <v>29</v>
      </c>
    </row>
    <row r="3" spans="1:2" x14ac:dyDescent="0.3">
      <c r="A3" s="4" t="s">
        <v>1</v>
      </c>
      <c r="B3" s="5">
        <v>0</v>
      </c>
    </row>
    <row r="4" spans="1:2" x14ac:dyDescent="0.3">
      <c r="A4" s="2" t="s">
        <v>10</v>
      </c>
      <c r="B4" s="3">
        <v>7</v>
      </c>
    </row>
    <row r="5" spans="1:2" x14ac:dyDescent="0.3">
      <c r="A5" s="2" t="s">
        <v>2</v>
      </c>
      <c r="B5" s="3">
        <v>0</v>
      </c>
    </row>
    <row r="6" spans="1:2" x14ac:dyDescent="0.3">
      <c r="A6" s="2" t="s">
        <v>11</v>
      </c>
      <c r="B6" s="3">
        <v>305</v>
      </c>
    </row>
    <row r="7" spans="1:2" ht="13.5" thickBot="1" x14ac:dyDescent="0.35">
      <c r="A7" s="6" t="s">
        <v>3</v>
      </c>
      <c r="B7" s="7">
        <v>2</v>
      </c>
    </row>
    <row r="8" spans="1:2" ht="16" thickBot="1" x14ac:dyDescent="0.35">
      <c r="A8" s="8" t="s">
        <v>4</v>
      </c>
      <c r="B8" s="9">
        <f>SUM(B3:B7)</f>
        <v>314</v>
      </c>
    </row>
    <row r="10" spans="1:2" x14ac:dyDescent="0.3">
      <c r="A10" s="1" t="s">
        <v>12</v>
      </c>
    </row>
    <row r="11" spans="1:2" x14ac:dyDescent="0.3">
      <c r="A11" s="1" t="s">
        <v>13</v>
      </c>
    </row>
    <row r="13" spans="1:2" x14ac:dyDescent="0.3">
      <c r="A13" s="24" t="s">
        <v>35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Cursos idiomas 24-25</vt:lpstr>
      <vt:lpstr>Certificaciones idiomas 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Benito Zavala</dc:creator>
  <cp:lastModifiedBy>Alberto Lanzas Sánchez</cp:lastModifiedBy>
  <dcterms:created xsi:type="dcterms:W3CDTF">2025-04-25T07:57:46Z</dcterms:created>
  <dcterms:modified xsi:type="dcterms:W3CDTF">2026-04-21T08:12:37Z</dcterms:modified>
</cp:coreProperties>
</file>