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auam-my.sharepoint.com/personal/alberto_lanzas_uam_es/Documents/Escritorio/2023-24/UAM en Cifras/Personal Tecnico de Apoyo a la Investigacion/"/>
    </mc:Choice>
  </mc:AlternateContent>
  <xr:revisionPtr revIDLastSave="110" documentId="11_F25DC773A252ABDACC104870011C5C225BDE58F5" xr6:coauthVersionLast="47" xr6:coauthVersionMax="47" xr10:uidLastSave="{752119B4-6E68-4A43-B465-A6F2B83B0FAA}"/>
  <bookViews>
    <workbookView xWindow="28680" yWindow="-120" windowWidth="29040" windowHeight="15840" xr2:uid="{00000000-000D-0000-FFFF-FFFF00000000}"/>
  </bookViews>
  <sheets>
    <sheet name="ÍNDICE" sheetId="2" r:id="rId1"/>
    <sheet name="P. Técnico Apoyo Investigació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B17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3" i="4"/>
</calcChain>
</file>

<file path=xl/sharedStrings.xml><?xml version="1.0" encoding="utf-8"?>
<sst xmlns="http://schemas.openxmlformats.org/spreadsheetml/2006/main" count="24" uniqueCount="23">
  <si>
    <t>CENTRO MICROANÁLISIS DE MATERIALES</t>
  </si>
  <si>
    <t>ESCUELA POLITÉCNICA SUPERIOR</t>
  </si>
  <si>
    <t>PMAYOR</t>
  </si>
  <si>
    <t>RECTORADO</t>
  </si>
  <si>
    <t>SEGAINVEX</t>
  </si>
  <si>
    <t>CENTRO</t>
  </si>
  <si>
    <t>MUJERES</t>
  </si>
  <si>
    <t>HOMBRES</t>
  </si>
  <si>
    <t>TOTAL</t>
  </si>
  <si>
    <t>TOTAL PERSONAL TÉCNICO DE APOYO A LA INVESTIGACIÓN</t>
  </si>
  <si>
    <t xml:space="preserve">7.1. Distribución del Personal Técnico de Apoyo a la Investigación según centro y sexo </t>
  </si>
  <si>
    <t>ÍNDICE</t>
  </si>
  <si>
    <t>7. PERSONAL TÉCNICO DE APOYO A LA INVESTIGACIÓN</t>
  </si>
  <si>
    <t>FAC. CCIAS. ECONÓMICAS Y EMPRESARIALES</t>
  </si>
  <si>
    <t>FAC. DERECHO (EDIF.CIENCIAS JURÍDICAS)</t>
  </si>
  <si>
    <t>FAC. FORMACIÓN PROFESORADO Y EDUCACIÓN</t>
  </si>
  <si>
    <t>FACULTAD DE CIENCIAS</t>
  </si>
  <si>
    <t>FACULTAD DE CIENCIAS (EDIFICIO BIOLOGÍA)</t>
  </si>
  <si>
    <t>FACULTAD DE DERECHO</t>
  </si>
  <si>
    <t>FACULTAD DE FILOSOFÍA Y LETRAS</t>
  </si>
  <si>
    <t>FACULTAD DE MEDICINA</t>
  </si>
  <si>
    <t>FACULTAD DE PSICOLOGÍA</t>
  </si>
  <si>
    <t>Fuente: Hominis, a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</si>
</sst>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7" xfId="0" applyFont="1" applyBorder="1"/>
    <xf numFmtId="3" fontId="6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1" applyFont="1" applyBorder="1"/>
    <xf numFmtId="0" fontId="4" fillId="0" borderId="6" xfId="1" applyFont="1" applyBorder="1"/>
    <xf numFmtId="0" fontId="2" fillId="0" borderId="8" xfId="0" applyFont="1" applyBorder="1" applyAlignment="1">
      <alignment horizontal="center" vertical="center"/>
    </xf>
    <xf numFmtId="0" fontId="6" fillId="2" borderId="2" xfId="0" applyFont="1" applyFill="1" applyBorder="1"/>
    <xf numFmtId="0" fontId="6" fillId="2" borderId="3" xfId="0" applyFont="1" applyFill="1" applyBorder="1"/>
    <xf numFmtId="0" fontId="4" fillId="0" borderId="9" xfId="1" applyFont="1" applyFill="1" applyBorder="1" applyAlignment="1">
      <alignment wrapText="1"/>
    </xf>
    <xf numFmtId="0" fontId="4" fillId="0" borderId="4" xfId="1" applyFont="1" applyFill="1" applyBorder="1" applyAlignment="1">
      <alignment horizontal="right" wrapText="1"/>
    </xf>
    <xf numFmtId="0" fontId="4" fillId="0" borderId="10" xfId="1" applyFont="1" applyFill="1" applyBorder="1" applyAlignment="1">
      <alignment wrapText="1"/>
    </xf>
    <xf numFmtId="0" fontId="4" fillId="0" borderId="6" xfId="1" applyFont="1" applyFill="1" applyBorder="1" applyAlignment="1">
      <alignment horizontal="right" wrapText="1"/>
    </xf>
    <xf numFmtId="0" fontId="4" fillId="0" borderId="11" xfId="1" applyFont="1" applyFill="1" applyBorder="1" applyAlignment="1">
      <alignment wrapText="1"/>
    </xf>
    <xf numFmtId="0" fontId="4" fillId="0" borderId="12" xfId="1" applyFont="1" applyFill="1" applyBorder="1" applyAlignment="1">
      <alignment horizontal="right" wrapText="1"/>
    </xf>
    <xf numFmtId="0" fontId="4" fillId="0" borderId="12" xfId="1" applyFont="1" applyBorder="1"/>
    <xf numFmtId="0" fontId="5" fillId="0" borderId="13" xfId="0" applyFont="1" applyBorder="1"/>
    <xf numFmtId="0" fontId="2" fillId="3" borderId="1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_Hoja1" xfId="1" xr:uid="{4A8997F8-210B-4624-BE7C-72CDDD7566E2}"/>
  </cellStyles>
  <dxfs count="0"/>
  <tableStyles count="0" defaultTableStyle="TableStyleMedium2" defaultPivotStyle="PivotStyleLight16"/>
  <colors>
    <mruColors>
      <color rgb="FFCC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7FD7-8196-42C0-BBD2-2A018FA5016D}">
  <dimension ref="A2:A5"/>
  <sheetViews>
    <sheetView tabSelected="1" workbookViewId="0"/>
  </sheetViews>
  <sheetFormatPr baseColWidth="10" defaultRowHeight="14.5" x14ac:dyDescent="0.35"/>
  <cols>
    <col min="1" max="1" width="86.6328125" bestFit="1" customWidth="1"/>
    <col min="257" max="257" width="86.6328125" bestFit="1" customWidth="1"/>
    <col min="513" max="513" width="86.6328125" bestFit="1" customWidth="1"/>
    <col min="769" max="769" width="86.6328125" bestFit="1" customWidth="1"/>
    <col min="1025" max="1025" width="86.6328125" bestFit="1" customWidth="1"/>
    <col min="1281" max="1281" width="86.6328125" bestFit="1" customWidth="1"/>
    <col min="1537" max="1537" width="86.6328125" bestFit="1" customWidth="1"/>
    <col min="1793" max="1793" width="86.6328125" bestFit="1" customWidth="1"/>
    <col min="2049" max="2049" width="86.6328125" bestFit="1" customWidth="1"/>
    <col min="2305" max="2305" width="86.6328125" bestFit="1" customWidth="1"/>
    <col min="2561" max="2561" width="86.6328125" bestFit="1" customWidth="1"/>
    <col min="2817" max="2817" width="86.6328125" bestFit="1" customWidth="1"/>
    <col min="3073" max="3073" width="86.6328125" bestFit="1" customWidth="1"/>
    <col min="3329" max="3329" width="86.6328125" bestFit="1" customWidth="1"/>
    <col min="3585" max="3585" width="86.6328125" bestFit="1" customWidth="1"/>
    <col min="3841" max="3841" width="86.6328125" bestFit="1" customWidth="1"/>
    <col min="4097" max="4097" width="86.6328125" bestFit="1" customWidth="1"/>
    <col min="4353" max="4353" width="86.6328125" bestFit="1" customWidth="1"/>
    <col min="4609" max="4609" width="86.6328125" bestFit="1" customWidth="1"/>
    <col min="4865" max="4865" width="86.6328125" bestFit="1" customWidth="1"/>
    <col min="5121" max="5121" width="86.6328125" bestFit="1" customWidth="1"/>
    <col min="5377" max="5377" width="86.6328125" bestFit="1" customWidth="1"/>
    <col min="5633" max="5633" width="86.6328125" bestFit="1" customWidth="1"/>
    <col min="5889" max="5889" width="86.6328125" bestFit="1" customWidth="1"/>
    <col min="6145" max="6145" width="86.6328125" bestFit="1" customWidth="1"/>
    <col min="6401" max="6401" width="86.6328125" bestFit="1" customWidth="1"/>
    <col min="6657" max="6657" width="86.6328125" bestFit="1" customWidth="1"/>
    <col min="6913" max="6913" width="86.6328125" bestFit="1" customWidth="1"/>
    <col min="7169" max="7169" width="86.6328125" bestFit="1" customWidth="1"/>
    <col min="7425" max="7425" width="86.6328125" bestFit="1" customWidth="1"/>
    <col min="7681" max="7681" width="86.6328125" bestFit="1" customWidth="1"/>
    <col min="7937" max="7937" width="86.6328125" bestFit="1" customWidth="1"/>
    <col min="8193" max="8193" width="86.6328125" bestFit="1" customWidth="1"/>
    <col min="8449" max="8449" width="86.6328125" bestFit="1" customWidth="1"/>
    <col min="8705" max="8705" width="86.6328125" bestFit="1" customWidth="1"/>
    <col min="8961" max="8961" width="86.6328125" bestFit="1" customWidth="1"/>
    <col min="9217" max="9217" width="86.6328125" bestFit="1" customWidth="1"/>
    <col min="9473" max="9473" width="86.6328125" bestFit="1" customWidth="1"/>
    <col min="9729" max="9729" width="86.6328125" bestFit="1" customWidth="1"/>
    <col min="9985" max="9985" width="86.6328125" bestFit="1" customWidth="1"/>
    <col min="10241" max="10241" width="86.6328125" bestFit="1" customWidth="1"/>
    <col min="10497" max="10497" width="86.6328125" bestFit="1" customWidth="1"/>
    <col min="10753" max="10753" width="86.6328125" bestFit="1" customWidth="1"/>
    <col min="11009" max="11009" width="86.6328125" bestFit="1" customWidth="1"/>
    <col min="11265" max="11265" width="86.6328125" bestFit="1" customWidth="1"/>
    <col min="11521" max="11521" width="86.6328125" bestFit="1" customWidth="1"/>
    <col min="11777" max="11777" width="86.6328125" bestFit="1" customWidth="1"/>
    <col min="12033" max="12033" width="86.6328125" bestFit="1" customWidth="1"/>
    <col min="12289" max="12289" width="86.6328125" bestFit="1" customWidth="1"/>
    <col min="12545" max="12545" width="86.6328125" bestFit="1" customWidth="1"/>
    <col min="12801" max="12801" width="86.6328125" bestFit="1" customWidth="1"/>
    <col min="13057" max="13057" width="86.6328125" bestFit="1" customWidth="1"/>
    <col min="13313" max="13313" width="86.6328125" bestFit="1" customWidth="1"/>
    <col min="13569" max="13569" width="86.6328125" bestFit="1" customWidth="1"/>
    <col min="13825" max="13825" width="86.6328125" bestFit="1" customWidth="1"/>
    <col min="14081" max="14081" width="86.6328125" bestFit="1" customWidth="1"/>
    <col min="14337" max="14337" width="86.6328125" bestFit="1" customWidth="1"/>
    <col min="14593" max="14593" width="86.6328125" bestFit="1" customWidth="1"/>
    <col min="14849" max="14849" width="86.6328125" bestFit="1" customWidth="1"/>
    <col min="15105" max="15105" width="86.6328125" bestFit="1" customWidth="1"/>
    <col min="15361" max="15361" width="86.6328125" bestFit="1" customWidth="1"/>
    <col min="15617" max="15617" width="86.6328125" bestFit="1" customWidth="1"/>
    <col min="15873" max="15873" width="86.6328125" bestFit="1" customWidth="1"/>
    <col min="16129" max="16129" width="86.6328125" bestFit="1" customWidth="1"/>
  </cols>
  <sheetData>
    <row r="2" spans="1:1" x14ac:dyDescent="0.35">
      <c r="A2" s="6" t="s">
        <v>11</v>
      </c>
    </row>
    <row r="3" spans="1:1" x14ac:dyDescent="0.35">
      <c r="A3" s="1"/>
    </row>
    <row r="4" spans="1:1" x14ac:dyDescent="0.35">
      <c r="A4" s="7" t="s">
        <v>12</v>
      </c>
    </row>
    <row r="5" spans="1:1" ht="29.25" customHeight="1" x14ac:dyDescent="0.35">
      <c r="A5" s="8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9425-14E3-45F1-9EAE-97A4FA628215}">
  <dimension ref="A1:D19"/>
  <sheetViews>
    <sheetView workbookViewId="0">
      <selection sqref="A1:D1"/>
    </sheetView>
  </sheetViews>
  <sheetFormatPr baseColWidth="10" defaultRowHeight="13" x14ac:dyDescent="0.3"/>
  <cols>
    <col min="1" max="1" width="55.453125" style="1" customWidth="1"/>
    <col min="2" max="16384" width="10.90625" style="1"/>
  </cols>
  <sheetData>
    <row r="1" spans="1:4" ht="19.5" customHeight="1" thickBot="1" x14ac:dyDescent="0.35">
      <c r="A1" s="11" t="s">
        <v>10</v>
      </c>
      <c r="B1" s="11"/>
      <c r="C1" s="11"/>
      <c r="D1" s="11"/>
    </row>
    <row r="2" spans="1:4" ht="25.5" customHeight="1" thickBot="1" x14ac:dyDescent="0.35">
      <c r="A2" s="22" t="s">
        <v>5</v>
      </c>
      <c r="B2" s="23" t="s">
        <v>6</v>
      </c>
      <c r="C2" s="23" t="s">
        <v>7</v>
      </c>
      <c r="D2" s="24" t="s">
        <v>8</v>
      </c>
    </row>
    <row r="3" spans="1:4" x14ac:dyDescent="0.3">
      <c r="A3" s="14" t="s">
        <v>0</v>
      </c>
      <c r="B3" s="9">
        <v>0</v>
      </c>
      <c r="C3" s="15">
        <v>1</v>
      </c>
      <c r="D3" s="2">
        <f>SUM(B3:C3)</f>
        <v>1</v>
      </c>
    </row>
    <row r="4" spans="1:4" x14ac:dyDescent="0.3">
      <c r="A4" s="16" t="s">
        <v>1</v>
      </c>
      <c r="B4" s="17">
        <v>4</v>
      </c>
      <c r="C4" s="17">
        <v>19</v>
      </c>
      <c r="D4" s="3">
        <f t="shared" ref="D4:D16" si="0">SUM(B4:C4)</f>
        <v>23</v>
      </c>
    </row>
    <row r="5" spans="1:4" x14ac:dyDescent="0.3">
      <c r="A5" s="16" t="s">
        <v>13</v>
      </c>
      <c r="B5" s="17">
        <v>1</v>
      </c>
      <c r="C5" s="17">
        <v>1</v>
      </c>
      <c r="D5" s="3">
        <f t="shared" si="0"/>
        <v>2</v>
      </c>
    </row>
    <row r="6" spans="1:4" x14ac:dyDescent="0.3">
      <c r="A6" s="16" t="s">
        <v>14</v>
      </c>
      <c r="B6" s="17">
        <v>1</v>
      </c>
      <c r="C6" s="17">
        <v>1</v>
      </c>
      <c r="D6" s="3">
        <f t="shared" si="0"/>
        <v>2</v>
      </c>
    </row>
    <row r="7" spans="1:4" x14ac:dyDescent="0.3">
      <c r="A7" s="16" t="s">
        <v>15</v>
      </c>
      <c r="B7" s="17">
        <v>5</v>
      </c>
      <c r="C7" s="10">
        <v>0</v>
      </c>
      <c r="D7" s="3">
        <f t="shared" si="0"/>
        <v>5</v>
      </c>
    </row>
    <row r="8" spans="1:4" x14ac:dyDescent="0.3">
      <c r="A8" s="16" t="s">
        <v>16</v>
      </c>
      <c r="B8" s="17">
        <v>98</v>
      </c>
      <c r="C8" s="17">
        <v>123</v>
      </c>
      <c r="D8" s="3">
        <f t="shared" si="0"/>
        <v>221</v>
      </c>
    </row>
    <row r="9" spans="1:4" x14ac:dyDescent="0.3">
      <c r="A9" s="16" t="s">
        <v>17</v>
      </c>
      <c r="B9" s="17">
        <v>23</v>
      </c>
      <c r="C9" s="17">
        <v>14</v>
      </c>
      <c r="D9" s="3">
        <f t="shared" si="0"/>
        <v>37</v>
      </c>
    </row>
    <row r="10" spans="1:4" x14ac:dyDescent="0.3">
      <c r="A10" s="16" t="s">
        <v>18</v>
      </c>
      <c r="B10" s="17">
        <v>1</v>
      </c>
      <c r="C10" s="17">
        <v>2</v>
      </c>
      <c r="D10" s="3">
        <f t="shared" si="0"/>
        <v>3</v>
      </c>
    </row>
    <row r="11" spans="1:4" x14ac:dyDescent="0.3">
      <c r="A11" s="16" t="s">
        <v>19</v>
      </c>
      <c r="B11" s="17">
        <v>10</v>
      </c>
      <c r="C11" s="17">
        <v>1</v>
      </c>
      <c r="D11" s="3">
        <f t="shared" si="0"/>
        <v>11</v>
      </c>
    </row>
    <row r="12" spans="1:4" x14ac:dyDescent="0.3">
      <c r="A12" s="16" t="s">
        <v>20</v>
      </c>
      <c r="B12" s="17">
        <v>31</v>
      </c>
      <c r="C12" s="17">
        <v>10</v>
      </c>
      <c r="D12" s="3">
        <f t="shared" si="0"/>
        <v>41</v>
      </c>
    </row>
    <row r="13" spans="1:4" x14ac:dyDescent="0.3">
      <c r="A13" s="16" t="s">
        <v>21</v>
      </c>
      <c r="B13" s="17">
        <v>12</v>
      </c>
      <c r="C13" s="17">
        <v>9</v>
      </c>
      <c r="D13" s="3">
        <f t="shared" si="0"/>
        <v>21</v>
      </c>
    </row>
    <row r="14" spans="1:4" x14ac:dyDescent="0.3">
      <c r="A14" s="16" t="s">
        <v>2</v>
      </c>
      <c r="B14" s="10">
        <v>0</v>
      </c>
      <c r="C14" s="17">
        <v>1</v>
      </c>
      <c r="D14" s="3">
        <f t="shared" si="0"/>
        <v>1</v>
      </c>
    </row>
    <row r="15" spans="1:4" x14ac:dyDescent="0.3">
      <c r="A15" s="16" t="s">
        <v>3</v>
      </c>
      <c r="B15" s="17">
        <v>21</v>
      </c>
      <c r="C15" s="17">
        <v>1</v>
      </c>
      <c r="D15" s="3">
        <f t="shared" si="0"/>
        <v>22</v>
      </c>
    </row>
    <row r="16" spans="1:4" ht="13.5" thickBot="1" x14ac:dyDescent="0.35">
      <c r="A16" s="18" t="s">
        <v>4</v>
      </c>
      <c r="B16" s="19">
        <v>1</v>
      </c>
      <c r="C16" s="20">
        <v>0</v>
      </c>
      <c r="D16" s="21">
        <f t="shared" si="0"/>
        <v>1</v>
      </c>
    </row>
    <row r="17" spans="1:4" ht="16" thickBot="1" x14ac:dyDescent="0.4">
      <c r="A17" s="4" t="s">
        <v>9</v>
      </c>
      <c r="B17" s="12">
        <f>SUM(B3:B16)</f>
        <v>208</v>
      </c>
      <c r="C17" s="12">
        <f t="shared" ref="C17:D17" si="1">SUM(C3:C16)</f>
        <v>183</v>
      </c>
      <c r="D17" s="13">
        <f t="shared" si="1"/>
        <v>391</v>
      </c>
    </row>
    <row r="19" spans="1:4" x14ac:dyDescent="0.3">
      <c r="A19" s="5" t="s">
        <v>22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P. Técnico Apoyo Investigación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Sanchez</dc:creator>
  <cp:lastModifiedBy>Alberto Lanzas Sánchez</cp:lastModifiedBy>
  <dcterms:created xsi:type="dcterms:W3CDTF">2015-06-05T18:17:20Z</dcterms:created>
  <dcterms:modified xsi:type="dcterms:W3CDTF">2024-02-27T11:49:56Z</dcterms:modified>
</cp:coreProperties>
</file>