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202300"/>
  <mc:AlternateContent xmlns:mc="http://schemas.openxmlformats.org/markup-compatibility/2006">
    <mc:Choice Requires="x15">
      <x15ac:absPath xmlns:x15ac="http://schemas.microsoft.com/office/spreadsheetml/2010/11/ac" url="https://dauam.sharepoint.com/sites/VICERRMATERIALES/Documentos compartidos/SERCONTRA/Histórica/AA DOCUMENTACIÓN/INFORMES/Camara de cuentas/2026/3. MENORES 2026/2º TRIMESTRE/"/>
    </mc:Choice>
  </mc:AlternateContent>
  <xr:revisionPtr revIDLastSave="9" documentId="8_{4E8821D3-DFC1-4424-A05F-7FB9A1273D1D}" xr6:coauthVersionLast="47" xr6:coauthVersionMax="47" xr10:uidLastSave="{AAA4B11F-144B-40AC-8A8E-5BA427F2EE69}"/>
  <bookViews>
    <workbookView xWindow="-120" yWindow="-120" windowWidth="29040" windowHeight="15720" firstSheet="4" activeTab="7" xr2:uid="{F59E8D70-133D-46CF-80A3-06708FC7E33F}"/>
  </bookViews>
  <sheets>
    <sheet name="F.CIENCIAS 2T" sheetId="1" r:id="rId1"/>
    <sheet name="FILOSOFÍA Y LETRAS 2T" sheetId="2" r:id="rId2"/>
    <sheet name="MEDICINA 2T" sheetId="3" r:id="rId3"/>
    <sheet name="BIBLIOTECA 2T" sheetId="4" r:id="rId4"/>
    <sheet name="INVESTIGACION 2T" sheetId="5" r:id="rId5"/>
    <sheet name="MENORES ECONOMICAS 2T 2026" sheetId="6" r:id="rId6"/>
    <sheet name=" MENORES PROFESORADO 2T 2026" sheetId="7" r:id="rId7"/>
    <sheet name="MENORES VICEGERENCIA 2T 2026" sheetId="8" r:id="rId8"/>
  </sheets>
  <definedNames>
    <definedName name="_xlnm._FilterDatabase" localSheetId="3" hidden="1">'BIBLIOTECA 2T'!$E$3:$L$3</definedName>
    <definedName name="_xlnm._FilterDatabase" localSheetId="1" hidden="1">'FILOSOFÍA Y LETRAS 2T'!$I$3:$P$3</definedName>
    <definedName name="_xlnm._FilterDatabase" localSheetId="2" hidden="1">'MEDICINA 2T'!$A$1:$AT$3</definedName>
    <definedName name="_xlnm._FilterDatabase" localSheetId="7" hidden="1">'MENORES VICEGERENCIA 2T 2026'!$A$1:$S$1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3" l="1"/>
</calcChain>
</file>

<file path=xl/sharedStrings.xml><?xml version="1.0" encoding="utf-8"?>
<sst xmlns="http://schemas.openxmlformats.org/spreadsheetml/2006/main" count="2455" uniqueCount="1057">
  <si>
    <t>NIF</t>
  </si>
  <si>
    <t>TIPO DE ENTIDAD</t>
  </si>
  <si>
    <t>NOMBRE DE ENTIDAD</t>
  </si>
  <si>
    <t>EJERCICIO</t>
  </si>
  <si>
    <t>PERIODO</t>
  </si>
  <si>
    <t>REFERENCIA (UXXI)</t>
  </si>
  <si>
    <t>NÚMERO EXPEDIENTE (Documenta)</t>
  </si>
  <si>
    <t>OBJETO</t>
  </si>
  <si>
    <t>TIPO CONTRATO  (obra, suministro, servicio)</t>
  </si>
  <si>
    <t>ADJUDICATARIO</t>
  </si>
  <si>
    <t>FECHA APROBACIÓN ADJUDICACIÓN</t>
  </si>
  <si>
    <t>Importe adjudicación SIN IVA</t>
  </si>
  <si>
    <t>Importe adjudicación CON IVA</t>
  </si>
  <si>
    <t>PLAZO DE EJECUCIÓN EN MESES</t>
  </si>
  <si>
    <t>Q2818013A</t>
  </si>
  <si>
    <t>U</t>
  </si>
  <si>
    <t>Facultad de Ciencias</t>
  </si>
  <si>
    <t>SUM</t>
  </si>
  <si>
    <t>B87956868</t>
  </si>
  <si>
    <t>ROALDA GAS Y CALEFACCIÓN S.L.</t>
  </si>
  <si>
    <t>Trabajos de pintura de la cúpula exterior del observatorio astronómico de la UAM (módulo 15 de la Facultad de Ciencias)</t>
  </si>
  <si>
    <t>Mantenimiento preventivo y correctivo de 100 vitrinas de gases</t>
  </si>
  <si>
    <t>Adquisición de 107 monitores de 24 pulgadas para las aulas de informática BIO1, BIO2 y BIO3 de la Facultad de Ciencias (edificio de Biología)</t>
  </si>
  <si>
    <t>Climatización aula 205 del módulo 6 de la Facultad de Ciencias</t>
  </si>
  <si>
    <t>Compra de un motor de recirculación de aire para un armario de reactivos inflamables.</t>
  </si>
  <si>
    <t>Reactor de vidrio de 6 litros, encamisado para reacciones a diversas temperaturas en la asignatura de laboratorio de desarrollo industrial de 4 curso del grado en IQ.</t>
  </si>
  <si>
    <t>Compra de dos bombas de vacío</t>
  </si>
  <si>
    <t>Adquisición de un armario ignifugo para el departamento de Química Orgánica.</t>
  </si>
  <si>
    <t>Adquisición de un fabricador de hielo para el Dpto. Química Orgánica</t>
  </si>
  <si>
    <t>Adquisición de un sensor de algas totales para sonda multiparamétrica PRODSS YSI para el Dpto. de Ecología</t>
  </si>
  <si>
    <t>Adquisición de un armario de seguridad para ácidos y bases. Departamento de Geología y Geoquímica</t>
  </si>
  <si>
    <t>Fabricador de hielo con cabina incorporada 70 kg. Modelo AF 87 AS OX. Marca Scotsman Ice Systems.</t>
  </si>
  <si>
    <t>2026/0001293</t>
  </si>
  <si>
    <t>2026/0001364</t>
  </si>
  <si>
    <t>2026/0001106</t>
  </si>
  <si>
    <t>2026/0001320</t>
  </si>
  <si>
    <t>2026/0001467</t>
  </si>
  <si>
    <t>2026/0001545</t>
  </si>
  <si>
    <t>2026/0001549</t>
  </si>
  <si>
    <t>2026/0001565</t>
  </si>
  <si>
    <t>2026/0001589</t>
  </si>
  <si>
    <t>2026/0001630</t>
  </si>
  <si>
    <t>2026/0001734</t>
  </si>
  <si>
    <t>2026/0001813</t>
  </si>
  <si>
    <t>2026/SER000168</t>
  </si>
  <si>
    <t>2026/SER000181</t>
  </si>
  <si>
    <t>2026/SUM000147</t>
  </si>
  <si>
    <t>2026/SUM000173</t>
  </si>
  <si>
    <t>2026/SUM000189</t>
  </si>
  <si>
    <t>2026/SUM000192</t>
  </si>
  <si>
    <t>2026/SUM000193</t>
  </si>
  <si>
    <t>2026/SUM000196</t>
  </si>
  <si>
    <t>2026/SUM000202</t>
  </si>
  <si>
    <t>2026/SUM000213</t>
  </si>
  <si>
    <t>2026/SUM000222</t>
  </si>
  <si>
    <t>2026/SUM000237</t>
  </si>
  <si>
    <t>SER</t>
  </si>
  <si>
    <t>B05375100</t>
  </si>
  <si>
    <t>A84486018</t>
  </si>
  <si>
    <t>B44754596</t>
  </si>
  <si>
    <t>B63048540</t>
  </si>
  <si>
    <t>A50086412</t>
  </si>
  <si>
    <t>B84830447</t>
  </si>
  <si>
    <t>A08635500</t>
  </si>
  <si>
    <t>B41922964</t>
  </si>
  <si>
    <t>M&amp;M TANGO ESTUDIO Y DISEÑO GLOBAL,S.L.</t>
  </si>
  <si>
    <t>ABACO QUALITY S.A.</t>
  </si>
  <si>
    <t>VALYVAS TECH SL</t>
  </si>
  <si>
    <t>SCHARLAB, S.L.</t>
  </si>
  <si>
    <t>INSTRUMENTACION Y COMPONENTES SA</t>
  </si>
  <si>
    <t xml:space="preserve">TOMÁS MARTÍN IZQUIERDO ADN FRIGORIFICA SL </t>
  </si>
  <si>
    <t>INSTRUMENTACION ANALITICA S.A.</t>
  </si>
  <si>
    <t>MICRODUR SL</t>
  </si>
  <si>
    <t>27/04/2026</t>
  </si>
  <si>
    <t>06/05/2026</t>
  </si>
  <si>
    <t>29/04/2026</t>
  </si>
  <si>
    <t>12/05/2026</t>
  </si>
  <si>
    <t>14/05/2026</t>
  </si>
  <si>
    <t>18/05/2026</t>
  </si>
  <si>
    <t>19/05/2026</t>
  </si>
  <si>
    <t>22/05/2026</t>
  </si>
  <si>
    <t>01/06/2026</t>
  </si>
  <si>
    <t>05/06/2026</t>
  </si>
  <si>
    <t>14.230,00</t>
  </si>
  <si>
    <t>9.038,00</t>
  </si>
  <si>
    <t>6.955,00</t>
  </si>
  <si>
    <t>6.200,00</t>
  </si>
  <si>
    <t>1.675,00</t>
  </si>
  <si>
    <t>4.825,00</t>
  </si>
  <si>
    <t>2.762,00</t>
  </si>
  <si>
    <t>4.665,00</t>
  </si>
  <si>
    <t>3.550,00</t>
  </si>
  <si>
    <t>5.401,41</t>
  </si>
  <si>
    <t>7.490,00</t>
  </si>
  <si>
    <t>3.552,36</t>
  </si>
  <si>
    <t>17.218,30</t>
  </si>
  <si>
    <t>10.935,98</t>
  </si>
  <si>
    <t>8.415,55</t>
  </si>
  <si>
    <t>7.502,00</t>
  </si>
  <si>
    <t>2.026,75</t>
  </si>
  <si>
    <t>5.838,25</t>
  </si>
  <si>
    <t>3.342,02</t>
  </si>
  <si>
    <t>5.644,65</t>
  </si>
  <si>
    <t>4.295,50</t>
  </si>
  <si>
    <t>6.535,71</t>
  </si>
  <si>
    <t>9.062,90</t>
  </si>
  <si>
    <t>4.298,36</t>
  </si>
  <si>
    <t>10 Días hábiles</t>
  </si>
  <si>
    <t>3 Meses</t>
  </si>
  <si>
    <t>1 Meses</t>
  </si>
  <si>
    <t>4 Meses</t>
  </si>
  <si>
    <t>2026/SUM000251</t>
  </si>
  <si>
    <t>2026/000253</t>
  </si>
  <si>
    <t>Antropómetro de 5 secciones (largo total 2000mm) Holtain para el Dpto. Biología</t>
  </si>
  <si>
    <t>Compra de un analizador de humedad para el departamento de Química Física Aplicada</t>
  </si>
  <si>
    <t>B82286857</t>
  </si>
  <si>
    <t>PSYMTEC MATERIAL TECNICO SL</t>
  </si>
  <si>
    <t>2026/0001894</t>
  </si>
  <si>
    <t>2026/0001902</t>
  </si>
  <si>
    <t>2º Trimestre</t>
  </si>
  <si>
    <t>2026/SUM000212</t>
  </si>
  <si>
    <t>2026/0001629</t>
  </si>
  <si>
    <t>Adquisición de un oxímetro portátil WTW mod. Oxi 3205 en maletín de transporte con sensor galvánico CellOx®325 con cable de 1,5 metros. Departamento de Ecología</t>
  </si>
  <si>
    <t>INSTRUMENTACIÓN ANALÍTICA S.A.</t>
  </si>
  <si>
    <t xml:space="preserve">RELACIÓN TRIMESTRAL DE CONTRATOS MENORES </t>
  </si>
  <si>
    <t>NOMBRE de: órgano, servicio o centro</t>
  </si>
  <si>
    <t>FECHA APROBACIÓN</t>
  </si>
  <si>
    <t>Nº OFERTAS</t>
  </si>
  <si>
    <t>Facultad de Filosofía y Letras</t>
  </si>
  <si>
    <t>2T</t>
  </si>
  <si>
    <t>2026/SUM000185</t>
  </si>
  <si>
    <t xml:space="preserve">2026/0001397 </t>
  </si>
  <si>
    <t>Dos aparatos de aire acondicionado</t>
  </si>
  <si>
    <t>SUMINISTRO</t>
  </si>
  <si>
    <t>2026/SUM000252</t>
  </si>
  <si>
    <t>2026/0001897</t>
  </si>
  <si>
    <t>Pantalla de televisión</t>
  </si>
  <si>
    <t>B82542572</t>
  </si>
  <si>
    <t>MAXTOR SYSTEM S.L.</t>
  </si>
  <si>
    <t>2026/SUM000264</t>
  </si>
  <si>
    <t>2026/0001958</t>
  </si>
  <si>
    <t>Dos ordenadores y cuatro pantallas</t>
  </si>
  <si>
    <t>B81998197</t>
  </si>
  <si>
    <t>HERRADOR INFORMÁTICA S.L.</t>
  </si>
  <si>
    <t>NÚMERO EXPEDIENTE</t>
  </si>
  <si>
    <t>ÓRGANO DE CONTRATACIÓN</t>
  </si>
  <si>
    <t>DESISTIMIENTO O RENUNCIA</t>
  </si>
  <si>
    <t>MODIFICACIÓN</t>
  </si>
  <si>
    <t>OBSERVACIONES- EXPEDIENTE</t>
  </si>
  <si>
    <t>Facultad de Medicina</t>
  </si>
  <si>
    <t>Trimestre 2</t>
  </si>
  <si>
    <t>2026/SUM000232</t>
  </si>
  <si>
    <t>Decana de Facultad de Medicina</t>
  </si>
  <si>
    <t>Suministro de microcentrífuga Sorvall™ Legend™ Micro 21R, refrigerada</t>
  </si>
  <si>
    <t>B84498955</t>
  </si>
  <si>
    <t>FISHER SCIENTIFIC SL</t>
  </si>
  <si>
    <t>3 PRESUPUESTOS</t>
  </si>
  <si>
    <t>1 MES</t>
  </si>
  <si>
    <t>2026/0001783</t>
  </si>
  <si>
    <t>2026/SUM000233</t>
  </si>
  <si>
    <t>Balanza digital BL224 TOUCH. Capacidad 200 g. Resolución 0 (1 unidad).</t>
  </si>
  <si>
    <t>B58786096</t>
  </si>
  <si>
    <t>NIRCO</t>
  </si>
  <si>
    <t>2026/0001787</t>
  </si>
  <si>
    <t>2026/SUM000234</t>
  </si>
  <si>
    <t>Microscopio Primovert with binocular tube 415510-1100-000. Condensador 0.3 para Primo Vert. Plan-Achromat 10x/0.25 Ph1. Plan-Achromat 20x/0,4 Ph2. Plan-ACHROMAT 40x/0.65 Ph2 Phase stop Ph 1/0.3 Primo Vert. Phase stop Ph 2/0.3 Primo Vert. 2-position Ph slider for Primo Vert. LED illumination for Primovert. IM Primovert EN” (1 unidad).</t>
  </si>
  <si>
    <t>2026/0001790</t>
  </si>
  <si>
    <t>Trimestre 1</t>
  </si>
  <si>
    <t>2026/SUM000277</t>
  </si>
  <si>
    <t>Dos transductores de fuerza de 500 gramos</t>
  </si>
  <si>
    <t>A28488377</t>
  </si>
  <si>
    <t>CIBERTEC</t>
  </si>
  <si>
    <t>EXCLUSIVIDAD</t>
  </si>
  <si>
    <t>2 MESES</t>
  </si>
  <si>
    <t>2026/0002025</t>
  </si>
  <si>
    <t>2026/SUM000278</t>
  </si>
  <si>
    <t>Dos espirómetros de sobremesa con pantalla táctil, para prácticas del Departamento de Fisiología.</t>
  </si>
  <si>
    <t>B23853799</t>
  </si>
  <si>
    <t>TMA Equipos Médicos, S.L.U</t>
  </si>
  <si>
    <t>2026/0002035</t>
  </si>
  <si>
    <t>2026/SUM000283</t>
  </si>
  <si>
    <t>2026/0002051</t>
  </si>
  <si>
    <t xml:space="preserve">RELACIÓN TRIMESTRAL DE CONTRATOS MEMORES </t>
  </si>
  <si>
    <t>EXPEDIENTE
ECONÓMICO</t>
  </si>
  <si>
    <t>OBSERVACIONES</t>
  </si>
  <si>
    <t>DESESTIMIENTO O RENUNCIA</t>
  </si>
  <si>
    <t>SER140</t>
  </si>
  <si>
    <t>Desmontaje y modificación de mampara en la Biblioteca de Derecho</t>
  </si>
  <si>
    <t>Servicio</t>
  </si>
  <si>
    <t>B83121996</t>
  </si>
  <si>
    <t>IBERDECO INTEGRA</t>
  </si>
  <si>
    <t>SUM157</t>
  </si>
  <si>
    <t>La adquisición de dos pantallas interactivas para la Biblioteca de Humanidades</t>
  </si>
  <si>
    <t>Suministro</t>
  </si>
  <si>
    <t>B70853973</t>
  </si>
  <si>
    <t>IdCare Digital</t>
  </si>
  <si>
    <t>SER209</t>
  </si>
  <si>
    <t>El traslado de las colecciones de la Biblioteca de Psicología y traslado de estanterías y libros de la Biblioteca de Educación</t>
  </si>
  <si>
    <t>B28576148</t>
  </si>
  <si>
    <t>Mudanzas Car</t>
  </si>
  <si>
    <t>SUM227</t>
  </si>
  <si>
    <t>Reposición de máquina de autopréstamo para la Biblioteca de Económicas</t>
  </si>
  <si>
    <t>B65244956</t>
  </si>
  <si>
    <t>Identifcación Care</t>
  </si>
  <si>
    <t>SER268</t>
  </si>
  <si>
    <t>Trabajos de instalación eléctrica y dotación de conectividad en las mesas de estudio de la  Biblioteca  de  la  Facultad  de  Derecho,  con  el  fin  de  completar  el  100%  de  los  puestos  de  lectura disponibles</t>
  </si>
  <si>
    <t>Y1794369S</t>
  </si>
  <si>
    <t>Manitas Gremio</t>
  </si>
  <si>
    <t>SER276</t>
  </si>
  <si>
    <t>El traslado de fondos de la Biblioteca de Derecho al silo de Ciencias</t>
  </si>
  <si>
    <t>B16687048</t>
  </si>
  <si>
    <t>Mudanzas TMA</t>
  </si>
  <si>
    <t>Vicerrectora de Política científica</t>
  </si>
  <si>
    <t>2º trimestre</t>
  </si>
  <si>
    <t>2026/SER000267</t>
  </si>
  <si>
    <t>2026/0001979</t>
  </si>
  <si>
    <t>Servicios de diseño molecular, estudios computacionales y preparación de propuesta.</t>
  </si>
  <si>
    <t>B02882322</t>
  </si>
  <si>
    <t>4Ammonium Biotech</t>
  </si>
  <si>
    <t>18/06/2026</t>
  </si>
  <si>
    <t>22.500,00</t>
  </si>
  <si>
    <t>27.225,00</t>
  </si>
  <si>
    <t>6</t>
  </si>
  <si>
    <t>2026/SUM000143</t>
  </si>
  <si>
    <t>2026/0001060</t>
  </si>
  <si>
    <t>Adquisición de un sistema de alimentación ininterrumpida (SAI).</t>
  </si>
  <si>
    <t>B59104612</t>
  </si>
  <si>
    <t>ABAST SYSTEMS AND SOLUTIONS SL</t>
  </si>
  <si>
    <t>13/04/2026</t>
  </si>
  <si>
    <t>2.106,67</t>
  </si>
  <si>
    <t>2.549,07</t>
  </si>
  <si>
    <t>1</t>
  </si>
  <si>
    <t>2026/SUM000262</t>
  </si>
  <si>
    <t>2026/0001950</t>
  </si>
  <si>
    <t>Adquisición de una SAI (sistema de alimentación ininterrumpida)</t>
  </si>
  <si>
    <t>17/06/2026</t>
  </si>
  <si>
    <t>3.397,14</t>
  </si>
  <si>
    <t>4.110,54</t>
  </si>
  <si>
    <t>2026/SER000288</t>
  </si>
  <si>
    <t>2026/0002094</t>
  </si>
  <si>
    <t>Desarrollo y análisis SIG de varios yacimientos.</t>
  </si>
  <si>
    <t>Q2818002D</t>
  </si>
  <si>
    <t>AGENCIA ESTATAL CONSEJO SUPERIOR DE INVESTIGACIONES CIENTIFICAS</t>
  </si>
  <si>
    <t>30/06/2026</t>
  </si>
  <si>
    <t>8.144,22</t>
  </si>
  <si>
    <t>9.854,51</t>
  </si>
  <si>
    <t>2026/SUM000138</t>
  </si>
  <si>
    <t>2026/0001553</t>
  </si>
  <si>
    <t>Adquisición de mobiliario de laboratorio.</t>
  </si>
  <si>
    <t>B98421969</t>
  </si>
  <si>
    <t>ALCANCE GLOBAL SL</t>
  </si>
  <si>
    <t>7.249,65</t>
  </si>
  <si>
    <t>8.772,08</t>
  </si>
  <si>
    <t>3</t>
  </si>
  <si>
    <t>2026/SUM000249</t>
  </si>
  <si>
    <t>2026/0001861</t>
  </si>
  <si>
    <t>Adquisición de un equipo informático.</t>
  </si>
  <si>
    <t>B60152105</t>
  </si>
  <si>
    <t>ALVIN NETWORKS, S.L.</t>
  </si>
  <si>
    <t>09/06/2026</t>
  </si>
  <si>
    <t>1.285,00</t>
  </si>
  <si>
    <t>1.554,85</t>
  </si>
  <si>
    <t>2026/SUM000164</t>
  </si>
  <si>
    <t>2026/0001276</t>
  </si>
  <si>
    <t>Adquisición de un cromatógrafo de gases.</t>
  </si>
  <si>
    <t>B13271739</t>
  </si>
  <si>
    <t>ANALISIS  VINICOS SL</t>
  </si>
  <si>
    <t>24/04/2026</t>
  </si>
  <si>
    <t>1.800,00</t>
  </si>
  <si>
    <t>2.178,00</t>
  </si>
  <si>
    <t>2026/SUM000259</t>
  </si>
  <si>
    <t>2026/0001938</t>
  </si>
  <si>
    <t>Adquisición de un picnómetro de Helio.</t>
  </si>
  <si>
    <t>B88199153</t>
  </si>
  <si>
    <t>ANTON PAAR SPAIN, S.L.U.</t>
  </si>
  <si>
    <t>16/06/2026</t>
  </si>
  <si>
    <t>14.752,50</t>
  </si>
  <si>
    <t>17.850,53</t>
  </si>
  <si>
    <t>2026/SUM000155</t>
  </si>
  <si>
    <t>2026/0001665</t>
  </si>
  <si>
    <t>Adquisición de un ordenador portátil.</t>
  </si>
  <si>
    <t>N0072469J</t>
  </si>
  <si>
    <t>APPLE DISTRIBUTION INTERNATIONAL</t>
  </si>
  <si>
    <t>22/04/2026</t>
  </si>
  <si>
    <t>2.846,28</t>
  </si>
  <si>
    <t>3.444,00</t>
  </si>
  <si>
    <t>2026/SER000282</t>
  </si>
  <si>
    <t>2026/0002089</t>
  </si>
  <si>
    <t>ELABORACIÓN DE PROYECTO Y DIRECCIÓN FACULTATIVA PARA LA OBRA DE ADECUACIÓN DE ZONA DE TRABAJO Y LABORATORIO EN PLANTA SÓTANO DEL MÓDULO 5 DE LA FACULTAD DE CIENCIAS DEL CAMPUS DE CANTOBLANCO DE LA UNIVERSIDAD AUTÓNOMA DE MADRID.</t>
  </si>
  <si>
    <t>A81726168</t>
  </si>
  <si>
    <t>AREA2 INSTALACIONES ELECTRICAS Y MECANICAS, SA</t>
  </si>
  <si>
    <t>8.800,00</t>
  </si>
  <si>
    <t>10.648,00</t>
  </si>
  <si>
    <t>10</t>
  </si>
  <si>
    <t>2026/SUM000214</t>
  </si>
  <si>
    <t>2026/0001632</t>
  </si>
  <si>
    <t>Adquisición de un baño de recirculación refrigerado.</t>
  </si>
  <si>
    <t>A28983419</t>
  </si>
  <si>
    <t>ARPIVAL SA</t>
  </si>
  <si>
    <t>3.180,00</t>
  </si>
  <si>
    <t>3.847,80</t>
  </si>
  <si>
    <t>2026/SUM000210</t>
  </si>
  <si>
    <t>2026/0001622</t>
  </si>
  <si>
    <t>B86289741</t>
  </si>
  <si>
    <t>BIT CRUMB &amp; BYTE INFORMÁTICA S.L.</t>
  </si>
  <si>
    <t>21/05/2026</t>
  </si>
  <si>
    <t>1.427,20</t>
  </si>
  <si>
    <t>1.726,91</t>
  </si>
  <si>
    <t>2026/SER000151</t>
  </si>
  <si>
    <t>2026/0001176</t>
  </si>
  <si>
    <t>Reparación y revisión integral del HPLC acoplado a espectrómetro de masas (MS/MS) marca Bruker modelo Evoq Elite del Laboratorio de Cromatografia del Servicio Interdepartamental de Investigación (SIdI).</t>
  </si>
  <si>
    <t>A28315539</t>
  </si>
  <si>
    <t>BRUKER ESPAÑOLA SA</t>
  </si>
  <si>
    <t>20/04/2026</t>
  </si>
  <si>
    <t>21.862,00</t>
  </si>
  <si>
    <t>26.453,02</t>
  </si>
  <si>
    <t>2026/SUM000166</t>
  </si>
  <si>
    <t>2026/0001282</t>
  </si>
  <si>
    <t>Adquisición de diverso mobiliario no inventariable.</t>
  </si>
  <si>
    <t>A28245231</t>
  </si>
  <si>
    <t>BURODECOR SA</t>
  </si>
  <si>
    <t>5.649,39</t>
  </si>
  <si>
    <t>6.835,76</t>
  </si>
  <si>
    <t>2026/SUM000216</t>
  </si>
  <si>
    <t>2026/0001664</t>
  </si>
  <si>
    <t>Adquisición de un equipo de alto vacío (2 bombas y controladores)</t>
  </si>
  <si>
    <t>A08786592</t>
  </si>
  <si>
    <t>BUSCH IBERICA SA</t>
  </si>
  <si>
    <t>26/05/2026</t>
  </si>
  <si>
    <t>14.860,60</t>
  </si>
  <si>
    <t>17.981,33</t>
  </si>
  <si>
    <t>2</t>
  </si>
  <si>
    <t>2026/SUM000175</t>
  </si>
  <si>
    <t>2026/0001326</t>
  </si>
  <si>
    <t>Adquisición de un equipo de computación de altas prestaciones.</t>
  </si>
  <si>
    <t>B84041458</t>
  </si>
  <si>
    <t>BYTE PC ASESORES</t>
  </si>
  <si>
    <t>45.809,00</t>
  </si>
  <si>
    <t>55.428,89</t>
  </si>
  <si>
    <t>2026/SUM000160</t>
  </si>
  <si>
    <t>2026/0001253</t>
  </si>
  <si>
    <t>3 controladores de vacío.</t>
  </si>
  <si>
    <t>B80364045</t>
  </si>
  <si>
    <t xml:space="preserve">CALIBRE SCIENTIFIC SPAIN, S.L.U. </t>
  </si>
  <si>
    <t>23/04/2026</t>
  </si>
  <si>
    <t>5.790,00</t>
  </si>
  <si>
    <t>7.005,90</t>
  </si>
  <si>
    <t>2026/SUM000163</t>
  </si>
  <si>
    <t>2026/0001247</t>
  </si>
  <si>
    <t>Adquisición de una bomba de vacío.</t>
  </si>
  <si>
    <t>4.107,80</t>
  </si>
  <si>
    <t>4.970,44</t>
  </si>
  <si>
    <t>2026/SER000177</t>
  </si>
  <si>
    <t>2026/0001348</t>
  </si>
  <si>
    <t>Realización de una serie de dataciones por radiocarbono para el yacimiento de Melgarejos.</t>
  </si>
  <si>
    <t>FR56480825652</t>
  </si>
  <si>
    <t>CIRAM</t>
  </si>
  <si>
    <t>05/05/2026</t>
  </si>
  <si>
    <t>13.440,00</t>
  </si>
  <si>
    <t>2026/SUM000230</t>
  </si>
  <si>
    <t>2026/0001778</t>
  </si>
  <si>
    <t>B78557394</t>
  </si>
  <si>
    <t>COMPOLASER SL</t>
  </si>
  <si>
    <t>04/06/2026</t>
  </si>
  <si>
    <t>1.190,34</t>
  </si>
  <si>
    <t>1.440,31</t>
  </si>
  <si>
    <t>2026/SUM000136</t>
  </si>
  <si>
    <t>2026/0001137</t>
  </si>
  <si>
    <t>Adquisición de un sistema criogénico.</t>
  </si>
  <si>
    <t>DE123097210</t>
  </si>
  <si>
    <t>CRYOVAC TIEFTEMPERATURTECHNIK</t>
  </si>
  <si>
    <t>29.330,00</t>
  </si>
  <si>
    <t>2026/SUM000146</t>
  </si>
  <si>
    <t>2026/0001167</t>
  </si>
  <si>
    <t>A79135414</t>
  </si>
  <si>
    <t>DAYFISA. Desarrollo, asesoría y Formación Informática, S.A.</t>
  </si>
  <si>
    <t>15/04/2026</t>
  </si>
  <si>
    <t>1.329,00</t>
  </si>
  <si>
    <t>1.608,09</t>
  </si>
  <si>
    <t>2026/SUM000125</t>
  </si>
  <si>
    <t>2026/0001747</t>
  </si>
  <si>
    <t>Adquisición de un ordenador.</t>
  </si>
  <si>
    <t>2.000,30</t>
  </si>
  <si>
    <t>2.420,36</t>
  </si>
  <si>
    <t>2026/SUM000158</t>
  </si>
  <si>
    <t>2026/0001232</t>
  </si>
  <si>
    <t>Computadora de escritorio (Imac)</t>
  </si>
  <si>
    <t>1.799,00</t>
  </si>
  <si>
    <t>2.176,79</t>
  </si>
  <si>
    <t>2026/SUM000159</t>
  </si>
  <si>
    <t>2026/0001233</t>
  </si>
  <si>
    <t>Equipo MAC para instalar software de análisis de STAMP.</t>
  </si>
  <si>
    <t>1.999,00</t>
  </si>
  <si>
    <t>2.418,79</t>
  </si>
  <si>
    <t>2026/SUM000167</t>
  </si>
  <si>
    <t>2026/0001285</t>
  </si>
  <si>
    <t>1.389,00</t>
  </si>
  <si>
    <t>1.680,69</t>
  </si>
  <si>
    <t>2026/SUM000169</t>
  </si>
  <si>
    <t>2026/0001296</t>
  </si>
  <si>
    <t>Adquisición de una workstation y accesorios.</t>
  </si>
  <si>
    <t>2.849,00</t>
  </si>
  <si>
    <t>3.447,29</t>
  </si>
  <si>
    <t>2026/SUM000172</t>
  </si>
  <si>
    <t>2026/0001318</t>
  </si>
  <si>
    <t>28/04/2026</t>
  </si>
  <si>
    <t>2.679,00</t>
  </si>
  <si>
    <t>3.241,59</t>
  </si>
  <si>
    <t>2026/SUM000180</t>
  </si>
  <si>
    <t>2026/0001359</t>
  </si>
  <si>
    <t>1.220,30</t>
  </si>
  <si>
    <t>1.476,56</t>
  </si>
  <si>
    <t>2026/SUM000197</t>
  </si>
  <si>
    <t>2026/0001567</t>
  </si>
  <si>
    <t>Adquisición de un ordenador MacBook.</t>
  </si>
  <si>
    <t>2.269,00</t>
  </si>
  <si>
    <t>2.745,49</t>
  </si>
  <si>
    <t>2026/SUM000206</t>
  </si>
  <si>
    <t>2026/0001607</t>
  </si>
  <si>
    <t>Adquisición de un monitor/pantalla Studio Display</t>
  </si>
  <si>
    <t>20/05/2026</t>
  </si>
  <si>
    <t>2026/SUM000218</t>
  </si>
  <si>
    <t>2026/0001682</t>
  </si>
  <si>
    <t>28/05/2026</t>
  </si>
  <si>
    <t>2026/SUM000228</t>
  </si>
  <si>
    <t>2026/0001772</t>
  </si>
  <si>
    <t>1.439,00</t>
  </si>
  <si>
    <t>1.741,19</t>
  </si>
  <si>
    <t>2026/SUM000241</t>
  </si>
  <si>
    <t>2026/0001827</t>
  </si>
  <si>
    <t>Adquisición de unos cascos de realidad virtual.</t>
  </si>
  <si>
    <t>08/06/2026</t>
  </si>
  <si>
    <t>1.556,00</t>
  </si>
  <si>
    <t>1.882,76</t>
  </si>
  <si>
    <t>2026/SUM000248</t>
  </si>
  <si>
    <t>2026/0001859</t>
  </si>
  <si>
    <t>Adquisición de 2 ordenadores portátiles, 1 monitor y 1 disco duro externo.</t>
  </si>
  <si>
    <t>3.539,00</t>
  </si>
  <si>
    <t>4.282,19</t>
  </si>
  <si>
    <t>2026/SUM000256</t>
  </si>
  <si>
    <t>2026/0001928</t>
  </si>
  <si>
    <t>Adquisición de un teléfono Iphone.</t>
  </si>
  <si>
    <t>1.279,00</t>
  </si>
  <si>
    <t>1.547,59</t>
  </si>
  <si>
    <t>2026/SUM000257</t>
  </si>
  <si>
    <t>2026/0001929</t>
  </si>
  <si>
    <t>2.759,00</t>
  </si>
  <si>
    <t>3.338,39</t>
  </si>
  <si>
    <t>2026/SUM000280</t>
  </si>
  <si>
    <t>2026/0002027</t>
  </si>
  <si>
    <t>Adquisición de un ordenador portátil y varios accesorios.</t>
  </si>
  <si>
    <t>23/06/2026</t>
  </si>
  <si>
    <t>3.112,96</t>
  </si>
  <si>
    <t>3.766,68</t>
  </si>
  <si>
    <t>2026/SUM000286</t>
  </si>
  <si>
    <t>2026/0002066</t>
  </si>
  <si>
    <t>Adquisición de una tarjeta gráfica de alto rendimiento.</t>
  </si>
  <si>
    <t>28/06/2026</t>
  </si>
  <si>
    <t>1.349,00</t>
  </si>
  <si>
    <t>1.632,29</t>
  </si>
  <si>
    <t>2026/SER000141</t>
  </si>
  <si>
    <t>2026/0001050</t>
  </si>
  <si>
    <t>Servicios para el apoyo de preparación de pedidos y de almacén.</t>
  </si>
  <si>
    <t>B84524693</t>
  </si>
  <si>
    <t>DELTA SERVICIOS DE CONTROL Y MANTENIMIENTO SL</t>
  </si>
  <si>
    <t>10/04/2026</t>
  </si>
  <si>
    <t>12.653,70</t>
  </si>
  <si>
    <t>15.310,98</t>
  </si>
  <si>
    <t>2026/SUM000149</t>
  </si>
  <si>
    <t>2026/0001217</t>
  </si>
  <si>
    <t>Adquisición de un servidor de cómputo con GPU Nvidia H200</t>
  </si>
  <si>
    <t>B78949799</t>
  </si>
  <si>
    <t>DISINFOR SL</t>
  </si>
  <si>
    <t>49.123,42</t>
  </si>
  <si>
    <t>59.439,34</t>
  </si>
  <si>
    <t>2026/SUM000194</t>
  </si>
  <si>
    <t>2026/0001556</t>
  </si>
  <si>
    <t>1.138,89</t>
  </si>
  <si>
    <t>1.378,06</t>
  </si>
  <si>
    <t>2026/SER000137</t>
  </si>
  <si>
    <t>2026/0001139</t>
  </si>
  <si>
    <t>Análisis de cribado virtual para el dominio WD40 de la proteína beta&amp;#8209;TrCP1</t>
  </si>
  <si>
    <t>LV40103497409</t>
  </si>
  <si>
    <t>ENAMINE LV SIA</t>
  </si>
  <si>
    <t>12.900,00</t>
  </si>
  <si>
    <t>2026/SUM000244</t>
  </si>
  <si>
    <t>2026/0001840</t>
  </si>
  <si>
    <t>Participación en la colaboración Virgo del European Gravitational Observatory.</t>
  </si>
  <si>
    <t>IT01589510500</t>
  </si>
  <si>
    <t>EUROPEAN GRAVITATIONAL OBSERVATORY (EGO) !!EGO</t>
  </si>
  <si>
    <t>16.000,00</t>
  </si>
  <si>
    <t>12</t>
  </si>
  <si>
    <t>2026/SER000255</t>
  </si>
  <si>
    <t>2026/0001926</t>
  </si>
  <si>
    <t>Organización del Congreso Final LIFE Connect Ricotí.</t>
  </si>
  <si>
    <t>B18093591</t>
  </si>
  <si>
    <t>FASE 20 CONGRESOS</t>
  </si>
  <si>
    <t>29.632,05</t>
  </si>
  <si>
    <t>35.854,78</t>
  </si>
  <si>
    <t>2026/SUM000161</t>
  </si>
  <si>
    <t>2026/0001236</t>
  </si>
  <si>
    <t>Termodesinfectadora de material de vidrio de laboratorio.</t>
  </si>
  <si>
    <t>4.690,88</t>
  </si>
  <si>
    <t>5.675,96</t>
  </si>
  <si>
    <t>2026/SER000184</t>
  </si>
  <si>
    <t>2026/0001391</t>
  </si>
  <si>
    <t>Estudio de biomarcadores de peroxidación lipídica en muestras de orina de los voluntarios del estudio por LC-MS/MS.</t>
  </si>
  <si>
    <t>G97067557</t>
  </si>
  <si>
    <t>Fundación para Investigación Hospital La Fe de la CV</t>
  </si>
  <si>
    <t>08/05/2026</t>
  </si>
  <si>
    <t>4.990,00</t>
  </si>
  <si>
    <t>6.037,90</t>
  </si>
  <si>
    <t>2026/SER000245</t>
  </si>
  <si>
    <t>2026/0001841</t>
  </si>
  <si>
    <t>Asistencia externa para la realización de análisis bioinformáticos de muestras biológicas.</t>
  </si>
  <si>
    <t>G48112155</t>
  </si>
  <si>
    <t>FUNDACION UNIVERSIDAD EMPRESA EUSKOIKER</t>
  </si>
  <si>
    <t>20.000,00</t>
  </si>
  <si>
    <t>24.200,00</t>
  </si>
  <si>
    <t>5</t>
  </si>
  <si>
    <t>2026/SUM000236</t>
  </si>
  <si>
    <t>2026/0001811</t>
  </si>
  <si>
    <t>Adquisición de una mesa óptica.</t>
  </si>
  <si>
    <t>B85781284</t>
  </si>
  <si>
    <t>GLS GREENLIGHT SOLUTIONS</t>
  </si>
  <si>
    <t>8.609,00</t>
  </si>
  <si>
    <t>10.416,89</t>
  </si>
  <si>
    <t>2026/SUM000142</t>
  </si>
  <si>
    <t>2026/0001054</t>
  </si>
  <si>
    <t>Encargo de escultura en homenaje al profesor fallecido Enrique García Barros.</t>
  </si>
  <si>
    <t>52366182N</t>
  </si>
  <si>
    <t>GONZALO</t>
  </si>
  <si>
    <t>2.400,00</t>
  </si>
  <si>
    <t>2.904,00</t>
  </si>
  <si>
    <t>2026/SUM000274</t>
  </si>
  <si>
    <t>2026/0002009</t>
  </si>
  <si>
    <t>HERRADOR INFORMATICA SL</t>
  </si>
  <si>
    <t>2.837,19</t>
  </si>
  <si>
    <t>3.433,00</t>
  </si>
  <si>
    <t>2026/SUM000190</t>
  </si>
  <si>
    <t>2026/0001489</t>
  </si>
  <si>
    <t>B85235190</t>
  </si>
  <si>
    <t>IBVC VACUUM SL</t>
  </si>
  <si>
    <t>1.690,52</t>
  </si>
  <si>
    <t>2.045,53</t>
  </si>
  <si>
    <t>2026/SUM000162</t>
  </si>
  <si>
    <t>2026/0001529</t>
  </si>
  <si>
    <t>Adquisición de un espectrofotómetro.</t>
  </si>
  <si>
    <t>B20568309</t>
  </si>
  <si>
    <t>ICT INSTRUMENTACION CIENTIFICO TECNICA SL</t>
  </si>
  <si>
    <t>13/05/2026</t>
  </si>
  <si>
    <t>6.125,35</t>
  </si>
  <si>
    <t>7.411,67</t>
  </si>
  <si>
    <t>2026/SER000270</t>
  </si>
  <si>
    <t>2026/0001990</t>
  </si>
  <si>
    <t>OBRAS DE INSTALACIÓN DE CABLEADO DE DATOS DE 22 PUNTOS EN LABORATORIO PLANTA BAJA EN MÓDULO V DE LA FACULTAD DE CIENCIAS DE LA UNIVERSIDAD AUTÓNOMA DE MADRID</t>
  </si>
  <si>
    <t>B81644262</t>
  </si>
  <si>
    <t>INFORTEL COMUNICACIONES</t>
  </si>
  <si>
    <t>5.241,79</t>
  </si>
  <si>
    <t>6.342,57</t>
  </si>
  <si>
    <t>2026/SUM000229</t>
  </si>
  <si>
    <t>2026/0001775</t>
  </si>
  <si>
    <t>Realización de un servicio de medida de toxicidad utilizando organoides 3D.</t>
  </si>
  <si>
    <t>CHE114790768</t>
  </si>
  <si>
    <t>InSphero AG</t>
  </si>
  <si>
    <t>23.868,00</t>
  </si>
  <si>
    <t>2026/SER000284</t>
  </si>
  <si>
    <t>2026/0002064</t>
  </si>
  <si>
    <t>Publicación científica.</t>
  </si>
  <si>
    <t>GB376766987</t>
  </si>
  <si>
    <t>JOHN WILEY &amp; SONS LTD</t>
  </si>
  <si>
    <t>5.640,00</t>
  </si>
  <si>
    <t>2026/SER000250</t>
  </si>
  <si>
    <t>2026/0001892</t>
  </si>
  <si>
    <t>Publicación de un libro científico en acceso abierto.</t>
  </si>
  <si>
    <t>NL001539243B01</t>
  </si>
  <si>
    <t>KONINKLIJKE BRILL B.V.</t>
  </si>
  <si>
    <t>11/06/2026</t>
  </si>
  <si>
    <t>10.000,00</t>
  </si>
  <si>
    <t>2026/SUM000207</t>
  </si>
  <si>
    <t>2026/0001608</t>
  </si>
  <si>
    <t>Adquisición de una incubadora refrigerada.</t>
  </si>
  <si>
    <t>B63950240</t>
  </si>
  <si>
    <t>LABBOX LABWARE SL</t>
  </si>
  <si>
    <t>2.369,00</t>
  </si>
  <si>
    <t>2.866,49</t>
  </si>
  <si>
    <t>2026/SUM000171</t>
  </si>
  <si>
    <t>2026/0001316</t>
  </si>
  <si>
    <t>Adquisición de una cortadora de tejidos.</t>
  </si>
  <si>
    <t>B82509852</t>
  </si>
  <si>
    <t>LABNET BIOTECNICA SL</t>
  </si>
  <si>
    <t>1.162,48</t>
  </si>
  <si>
    <t>1.406,60</t>
  </si>
  <si>
    <t>2026/SUM000106</t>
  </si>
  <si>
    <t>2026/0001671</t>
  </si>
  <si>
    <t>Adquisición de una lámpara halógena.</t>
  </si>
  <si>
    <t>A08480519</t>
  </si>
  <si>
    <t>LASING SA</t>
  </si>
  <si>
    <t>09/04/2026</t>
  </si>
  <si>
    <t>3.187,25</t>
  </si>
  <si>
    <t>3.856,57</t>
  </si>
  <si>
    <t>2026/SUM000135</t>
  </si>
  <si>
    <t>2026/0001136</t>
  </si>
  <si>
    <t>Adquisición de un sistema láser.</t>
  </si>
  <si>
    <t>33.200,00</t>
  </si>
  <si>
    <t>40.172,00</t>
  </si>
  <si>
    <t>2026/SUM000165</t>
  </si>
  <si>
    <t>2026/0001281</t>
  </si>
  <si>
    <t>Adquisición de un steering mirror para movimiento XY de haz láser.</t>
  </si>
  <si>
    <t>14.344,60</t>
  </si>
  <si>
    <t>17.356,97</t>
  </si>
  <si>
    <t>2026/SUM000279</t>
  </si>
  <si>
    <t>2026/0002026</t>
  </si>
  <si>
    <t>Adquisición de detector en infrarrojo cercano para espectroscopía.</t>
  </si>
  <si>
    <t>45.374,85</t>
  </si>
  <si>
    <t>54.903,57</t>
  </si>
  <si>
    <t>2026/SUM000174</t>
  </si>
  <si>
    <t>2026/0001325</t>
  </si>
  <si>
    <t>Adquisición de una bomba rotativa.</t>
  </si>
  <si>
    <t>A28143527</t>
  </si>
  <si>
    <t>LEYBOLD HISPÁNICA, S.A.</t>
  </si>
  <si>
    <t>3.234,21</t>
  </si>
  <si>
    <t>3.913,39</t>
  </si>
  <si>
    <t>2026/SUM000254</t>
  </si>
  <si>
    <t>2026/0001954</t>
  </si>
  <si>
    <t>Compra de dos bombas scrolls</t>
  </si>
  <si>
    <t>7.289,93</t>
  </si>
  <si>
    <t>8.820,81</t>
  </si>
  <si>
    <t>2026/SUM000220</t>
  </si>
  <si>
    <t>2026/0001712</t>
  </si>
  <si>
    <t>Adquisición de un termociclador con gradiente.</t>
  </si>
  <si>
    <t>A28139434</t>
  </si>
  <si>
    <t>LIFE TECHNOLOGIES SA</t>
  </si>
  <si>
    <t>29/05/2026</t>
  </si>
  <si>
    <t>4.012,00</t>
  </si>
  <si>
    <t>4.854,52</t>
  </si>
  <si>
    <t>2026/SER000272</t>
  </si>
  <si>
    <t>2026/0002002</t>
  </si>
  <si>
    <t>Realización de los trabajos de seguimiento y evaluación de las actuaciones de restauración ecológica dirigidas a favorecer a los polinizadores silvestres.</t>
  </si>
  <si>
    <t>51003273Z</t>
  </si>
  <si>
    <t>LÓPEZ DE DIEGO, SANDRA</t>
  </si>
  <si>
    <t>22/06/2026</t>
  </si>
  <si>
    <t>5.000,00</t>
  </si>
  <si>
    <t>6.050,00</t>
  </si>
  <si>
    <t>2026/SUM000191</t>
  </si>
  <si>
    <t>2026/0001519</t>
  </si>
  <si>
    <t>Adquisición de una lancha neumática.</t>
  </si>
  <si>
    <t>B83969386</t>
  </si>
  <si>
    <t>MAR BALEO</t>
  </si>
  <si>
    <t>1.142,40</t>
  </si>
  <si>
    <t>1.382,30</t>
  </si>
  <si>
    <t>2026/SER000243</t>
  </si>
  <si>
    <t>2026/0001833</t>
  </si>
  <si>
    <t>Adquisición de consumibles y mantenimiento anual del sistema de producción de agua pura y ultrapura del SIdI Milli-Q y Elix (Merck).</t>
  </si>
  <si>
    <t>B79184115</t>
  </si>
  <si>
    <t>MERCK LIFE SCIENCE S.L.U.</t>
  </si>
  <si>
    <t>6.833,80</t>
  </si>
  <si>
    <t>8.268,90</t>
  </si>
  <si>
    <t>2026/SUM000200</t>
  </si>
  <si>
    <t>2026/0001583</t>
  </si>
  <si>
    <t>Adquisición de una estación de 4 puntas para sistema de caracterización de células fotovoltaicas con simulador solar</t>
  </si>
  <si>
    <t>FR48381001171</t>
  </si>
  <si>
    <t>MICROWORLD</t>
  </si>
  <si>
    <t>6.460,00</t>
  </si>
  <si>
    <t>2026/SUM000219</t>
  </si>
  <si>
    <t>2026/0001702</t>
  </si>
  <si>
    <t>Adquisición de un diodo láser.</t>
  </si>
  <si>
    <t>B80696214</t>
  </si>
  <si>
    <t>MT BRANDAO ESPAÑA SL</t>
  </si>
  <si>
    <t>8.050,00</t>
  </si>
  <si>
    <t>9.740,50</t>
  </si>
  <si>
    <t>2026/0007</t>
  </si>
  <si>
    <t>2026/0001424</t>
  </si>
  <si>
    <t>Obra de instalación de gases para los laboratorios 103 y 104 del Módulo IV de la Facultad de Ciencias.</t>
  </si>
  <si>
    <t>OBR</t>
  </si>
  <si>
    <t>B28062339</t>
  </si>
  <si>
    <t>NIPON GASES ESPAÑA</t>
  </si>
  <si>
    <t>2026/SER000139</t>
  </si>
  <si>
    <t>2026/0001554</t>
  </si>
  <si>
    <t>Secuenciación de genomas completos.</t>
  </si>
  <si>
    <t>DE363337480</t>
  </si>
  <si>
    <t>Novogene GmbH</t>
  </si>
  <si>
    <t>11.600,00</t>
  </si>
  <si>
    <t>2026/SER000258</t>
  </si>
  <si>
    <t>2026/0001937</t>
  </si>
  <si>
    <t>Servicio de grabación de datos de julio a diciembre de 2026</t>
  </si>
  <si>
    <t>A80528821</t>
  </si>
  <si>
    <t>NUEVO SIGLO SERVICIOS E INSTALACIONES SA</t>
  </si>
  <si>
    <t>14.984,58</t>
  </si>
  <si>
    <t>18.131,34</t>
  </si>
  <si>
    <t>2026/SUM000224</t>
  </si>
  <si>
    <t>2026/0001777</t>
  </si>
  <si>
    <t>Adquisición de un muestreador para filtrado de agua de mar a profundidad.</t>
  </si>
  <si>
    <t>722726882</t>
  </si>
  <si>
    <t>OCEAN DIAGNOSTICS INC</t>
  </si>
  <si>
    <t>32.942,58</t>
  </si>
  <si>
    <t>2026/SUM000265</t>
  </si>
  <si>
    <t>2026/0001969</t>
  </si>
  <si>
    <t>Adquisición de una placa de calentamiento para microscopio.</t>
  </si>
  <si>
    <t>A58710740</t>
  </si>
  <si>
    <t>PALEX MEDICAL SA</t>
  </si>
  <si>
    <t>2.500,00</t>
  </si>
  <si>
    <t>3.025,00</t>
  </si>
  <si>
    <t>2026/SUM000271</t>
  </si>
  <si>
    <t>2026/0001996</t>
  </si>
  <si>
    <t>Adquisición de un microscopio óptico.</t>
  </si>
  <si>
    <t>15.750,00</t>
  </si>
  <si>
    <t>19.057,50</t>
  </si>
  <si>
    <t>2026/SUM000281</t>
  </si>
  <si>
    <t>2026/0002032</t>
  </si>
  <si>
    <t>Adquisición de un objetivo para microscopía de fluorescencia.</t>
  </si>
  <si>
    <t>24/06/2026</t>
  </si>
  <si>
    <t>12.150,00</t>
  </si>
  <si>
    <t>14.701,50</t>
  </si>
  <si>
    <t>2026/SER000153</t>
  </si>
  <si>
    <t>2026/0001203</t>
  </si>
  <si>
    <t>Servicio de mantenimiento (alineación) de equipo láser.</t>
  </si>
  <si>
    <t>LI56125</t>
  </si>
  <si>
    <t>Pantec Biosolutions AG</t>
  </si>
  <si>
    <t>21/04/2026</t>
  </si>
  <si>
    <t>5.500,00</t>
  </si>
  <si>
    <t>2026/SUM000150</t>
  </si>
  <si>
    <t>2026/0001129</t>
  </si>
  <si>
    <t>Adquisición de un molino de bolas.</t>
  </si>
  <si>
    <t>A48202451</t>
  </si>
  <si>
    <t>PROQUINORTE SA</t>
  </si>
  <si>
    <t>9.150,00</t>
  </si>
  <si>
    <t>11.071,50</t>
  </si>
  <si>
    <t>2026/SUM000285</t>
  </si>
  <si>
    <t>2026/0002065</t>
  </si>
  <si>
    <t>Adquisición de una balanza analítica.</t>
  </si>
  <si>
    <t>1.035,00</t>
  </si>
  <si>
    <t>1.252,35</t>
  </si>
  <si>
    <t>2026/SER000152</t>
  </si>
  <si>
    <t>2026/0001190</t>
  </si>
  <si>
    <t>Servicio de consultoría estratégica y apoyo al fortalecimiento del rendimiento institucional para la mejora del posicionamiento de la Universidad Autónoma de Madrid en el Ranking Internacional QS.</t>
  </si>
  <si>
    <t>GB523459741</t>
  </si>
  <si>
    <t>QS QUACQUARELLI SYMONDS LIMITED</t>
  </si>
  <si>
    <t>50.000,00</t>
  </si>
  <si>
    <t>2026/SUM000133</t>
  </si>
  <si>
    <t>2026/0001016</t>
  </si>
  <si>
    <t>Adquisición de un controlador de flujo de Helio.</t>
  </si>
  <si>
    <t>DE284734472</t>
  </si>
  <si>
    <t>QUANTUM DESIGN GMBH</t>
  </si>
  <si>
    <t>07/04/2026</t>
  </si>
  <si>
    <t>3.166,80</t>
  </si>
  <si>
    <t>2026/SUM000223</t>
  </si>
  <si>
    <t>2026/0001735</t>
  </si>
  <si>
    <t>Adquisición de un controlador de temperatura criogénico.</t>
  </si>
  <si>
    <t>5.345,00</t>
  </si>
  <si>
    <t>2026/SER000235</t>
  </si>
  <si>
    <t>2026/0001809</t>
  </si>
  <si>
    <t>Contrato de Mantenimiento para dos equipos del Laboratorio de Difracción de rayos X de Monocristal del SIdI</t>
  </si>
  <si>
    <t>DE272109612</t>
  </si>
  <si>
    <t>Rigaku Europe SE</t>
  </si>
  <si>
    <t>26.503,43</t>
  </si>
  <si>
    <t>2026/SUM000208</t>
  </si>
  <si>
    <t>2026/0001610</t>
  </si>
  <si>
    <t>Suministro e instalación de 2 equipos de aire acondicionado salas 106 y 108, Módulo 10</t>
  </si>
  <si>
    <t>2.440,00</t>
  </si>
  <si>
    <t>2.952,40</t>
  </si>
  <si>
    <t>2026/SUM000211</t>
  </si>
  <si>
    <t>2026/0001806</t>
  </si>
  <si>
    <t>Instalación de equipos de climatización laboratorios de investigación Modulo 10 Ciencias Química Agricola</t>
  </si>
  <si>
    <t>3.870,00</t>
  </si>
  <si>
    <t>4.682,70</t>
  </si>
  <si>
    <t>2026/SUM000156</t>
  </si>
  <si>
    <t>2026/0001214</t>
  </si>
  <si>
    <t>Suministro e instalación de un aparato de aire acondicionado (climatización) para sustituir uno averiado en el Laboratorio de Isótopos de Estables del SIdI</t>
  </si>
  <si>
    <t>2026/SER000215</t>
  </si>
  <si>
    <t>2026/0001660</t>
  </si>
  <si>
    <t>Fabricación de sustratos atómicamente planos, uniones moleculares, monocapas autoensambladas...</t>
  </si>
  <si>
    <t>47295725C</t>
  </si>
  <si>
    <t>RUBEN</t>
  </si>
  <si>
    <t>3.637,00</t>
  </si>
  <si>
    <t>4.400,77</t>
  </si>
  <si>
    <t>2026/SER000187</t>
  </si>
  <si>
    <t>2026/0001417</t>
  </si>
  <si>
    <t>Diseño y configuración de la página web que  gestiona un léxico trilingüe digital contemporáneo con la transcripción fonética y sus expresiones en español</t>
  </si>
  <si>
    <t>FR10977610781</t>
  </si>
  <si>
    <t>SAS JUMP GREEN</t>
  </si>
  <si>
    <t>11/05/2026</t>
  </si>
  <si>
    <t>13.000,00</t>
  </si>
  <si>
    <t>2026/SUM000134</t>
  </si>
  <si>
    <t>2026/0001134</t>
  </si>
  <si>
    <t>Adquisición de un switch</t>
  </si>
  <si>
    <t>A33117995</t>
  </si>
  <si>
    <t>SATEC SA</t>
  </si>
  <si>
    <t>18.773,28</t>
  </si>
  <si>
    <t>22.715,67</t>
  </si>
  <si>
    <t>2026/SER000144</t>
  </si>
  <si>
    <t>2026/0001143</t>
  </si>
  <si>
    <t>Pruebas y estudio de filogenia para el proyecto.</t>
  </si>
  <si>
    <t>530206027</t>
  </si>
  <si>
    <t xml:space="preserve">Smithsonian Institution (National Museum of Natural History) </t>
  </si>
  <si>
    <t>10.700,00</t>
  </si>
  <si>
    <t>2026/SUM000247</t>
  </si>
  <si>
    <t>2026/0001854</t>
  </si>
  <si>
    <t>Adquisición de 2 tanques de Nitrógeno líquido.</t>
  </si>
  <si>
    <t>A08015646</t>
  </si>
  <si>
    <t>SOCIEDAD ESPAÑOLA DE CARBUROS METÁLICOS, S.A.</t>
  </si>
  <si>
    <t>15.066,29</t>
  </si>
  <si>
    <t>18.230,21</t>
  </si>
  <si>
    <t>2026/SER000261</t>
  </si>
  <si>
    <t>2026/0001948</t>
  </si>
  <si>
    <t>Realización de una encuesta entre ciudadanos.</t>
  </si>
  <si>
    <t>B62470489</t>
  </si>
  <si>
    <t>SOLUCIONES NETQUEST DE INVESTIGACION SL</t>
  </si>
  <si>
    <t>4.955,90</t>
  </si>
  <si>
    <t>5.996,64</t>
  </si>
  <si>
    <t>2026/SER000195</t>
  </si>
  <si>
    <t>2026/0001563</t>
  </si>
  <si>
    <t>Publicación de artículo científico en acceso abierto.</t>
  </si>
  <si>
    <t>DE209719094</t>
  </si>
  <si>
    <t>SPRINGER NATURE CUSTOMER SERVICE CENTER</t>
  </si>
  <si>
    <t>6.150,00</t>
  </si>
  <si>
    <t>2026/SER000199</t>
  </si>
  <si>
    <t>2026/0001831</t>
  </si>
  <si>
    <t>Validación SPF1, SPF2 y SPF3 y descontaminación Biomódulo BSL3 Medicina</t>
  </si>
  <si>
    <t>A78840931</t>
  </si>
  <si>
    <t>TDI  TECNOLOGIAS PARA DIAGNOSTICO E INVESTIGACION</t>
  </si>
  <si>
    <t>8.521,13</t>
  </si>
  <si>
    <t>10.310,57</t>
  </si>
  <si>
    <t>2026/SER000198</t>
  </si>
  <si>
    <t>2026/0001568</t>
  </si>
  <si>
    <t>Reparación de electrónica de control e iluminación en ducha de descontaminación Biomodulo BSL3 Medicina.</t>
  </si>
  <si>
    <t xml:space="preserve">TDI  TECNOLOGIAS PARA DIAGNOSTICO E INVESTIGACION  </t>
  </si>
  <si>
    <t>2026/SUM000225</t>
  </si>
  <si>
    <t>2026/0001757</t>
  </si>
  <si>
    <t>Adquisición de un congelador vertical.</t>
  </si>
  <si>
    <t>B79316642</t>
  </si>
  <si>
    <t>TECFRIGO SL</t>
  </si>
  <si>
    <t>02/06/2026</t>
  </si>
  <si>
    <t>2.498,60</t>
  </si>
  <si>
    <t>3.023,31</t>
  </si>
  <si>
    <t>2026/SUM000289</t>
  </si>
  <si>
    <t>2026/0002095</t>
  </si>
  <si>
    <t>1.175,00</t>
  </si>
  <si>
    <t>1.421,75</t>
  </si>
  <si>
    <t>2026/SUM000132</t>
  </si>
  <si>
    <t>2026/0001015</t>
  </si>
  <si>
    <t>Adquisición de una bomba de Helio.</t>
  </si>
  <si>
    <t>B81554008</t>
  </si>
  <si>
    <t>TECNOVAC TECNOLOGIA DEL VACIO SL</t>
  </si>
  <si>
    <t>1.633,00</t>
  </si>
  <si>
    <t>1.975,93</t>
  </si>
  <si>
    <t>2026/SUM000273</t>
  </si>
  <si>
    <t>2026/0002005</t>
  </si>
  <si>
    <t>Adquisición de una máquina fabricadora de hielo picado.</t>
  </si>
  <si>
    <t>3.782,57</t>
  </si>
  <si>
    <t>4.576,91</t>
  </si>
  <si>
    <t>2026/SUM000201</t>
  </si>
  <si>
    <t>2026/0001586</t>
  </si>
  <si>
    <t>B55195770</t>
  </si>
  <si>
    <t>TOYS2HELP S.L.</t>
  </si>
  <si>
    <t>1.922,77</t>
  </si>
  <si>
    <t>2.326,55</t>
  </si>
  <si>
    <t>2026/SUM000203</t>
  </si>
  <si>
    <t>2026/0001599</t>
  </si>
  <si>
    <t>Licencia de software Molpro.</t>
  </si>
  <si>
    <t>DE194532993</t>
  </si>
  <si>
    <t>TTI GMBH</t>
  </si>
  <si>
    <t>1.200,00</t>
  </si>
  <si>
    <t>2026/SER000178</t>
  </si>
  <si>
    <t>2026/0001349</t>
  </si>
  <si>
    <t>Reclutamiento de participantes y realización de experimento económico incentivado.</t>
  </si>
  <si>
    <t>Q6250003H</t>
  </si>
  <si>
    <t>UNIVERSIDAD JAIME I</t>
  </si>
  <si>
    <t>6.514,90</t>
  </si>
  <si>
    <t>7.883,03</t>
  </si>
  <si>
    <t>2026/SER000145</t>
  </si>
  <si>
    <t>2026/0001145</t>
  </si>
  <si>
    <t xml:space="preserve">Contratación del uso de equipamiento científico de magnetoencefalografía con sensores ópticamente bombeados (OPM-MEG) </t>
  </si>
  <si>
    <t>Q2818015F</t>
  </si>
  <si>
    <t>UNIVERSIDAD POLITECNICA DE MADRID</t>
  </si>
  <si>
    <t>23.500,00</t>
  </si>
  <si>
    <t>28.435,00</t>
  </si>
  <si>
    <t>2026/SUM000221</t>
  </si>
  <si>
    <t>2026/0001725</t>
  </si>
  <si>
    <t>Adquisición de un equipo de aire acondicionado.</t>
  </si>
  <si>
    <t>A28233922</t>
  </si>
  <si>
    <t>VEOLIA SERVICIOS LECAM SAU</t>
  </si>
  <si>
    <t>6.490,50</t>
  </si>
  <si>
    <t>7.853,51</t>
  </si>
  <si>
    <t>2026/SUM000246</t>
  </si>
  <si>
    <t>2026/0001842</t>
  </si>
  <si>
    <t>Adquisición e instalación de un equipo de aire acondicionado.</t>
  </si>
  <si>
    <t>5.350,00</t>
  </si>
  <si>
    <t>6.473,50</t>
  </si>
  <si>
    <t>2026/SUM000186</t>
  </si>
  <si>
    <t>2026/0001402</t>
  </si>
  <si>
    <t>Adquisición de una bomba peristáltica.</t>
  </si>
  <si>
    <t>A08677841</t>
  </si>
  <si>
    <t>VIDRA FOC SA</t>
  </si>
  <si>
    <t>3.675,00</t>
  </si>
  <si>
    <t>4.446,75</t>
  </si>
  <si>
    <t>2026/SER000148</t>
  </si>
  <si>
    <t>2026/0001147</t>
  </si>
  <si>
    <t>Servicio de asistencia tecnica y mantenimiento del equipo sistema de cromatografía.</t>
  </si>
  <si>
    <t>A60631835</t>
  </si>
  <si>
    <t>WATERS CROMATOGRAFIA SA</t>
  </si>
  <si>
    <t>8.711,32</t>
  </si>
  <si>
    <t>10.540,70</t>
  </si>
  <si>
    <t>2026/SUM000131</t>
  </si>
  <si>
    <t>2026/0001005</t>
  </si>
  <si>
    <t>Paquete de software WorldViz Vizard 8.x</t>
  </si>
  <si>
    <t>824376306</t>
  </si>
  <si>
    <t>WorldViz</t>
  </si>
  <si>
    <t>11.288,21</t>
  </si>
  <si>
    <t>2026/SUM000242</t>
  </si>
  <si>
    <t>2026/0001828</t>
  </si>
  <si>
    <t>Adquisición de 11 equipos de aire acondicionado.</t>
  </si>
  <si>
    <t>03175255J</t>
  </si>
  <si>
    <t>YEISON DARWIN</t>
  </si>
  <si>
    <t>7.182,00</t>
  </si>
  <si>
    <t>8.690,22</t>
  </si>
  <si>
    <t>Facultad de Ciencias Económicas y Empresariales</t>
  </si>
  <si>
    <t>2026/SUM000231</t>
  </si>
  <si>
    <t>2026/0001782</t>
  </si>
  <si>
    <t xml:space="preserve">Adquisición de 79 monitores Philips-S-line 242S1AE, 24 1920 X1080 Full HD, IPS, HDMI, VGA, dISPPLAYpORT para sustituir los monitores existentes en la Sala 0 de informática de la Facultad.    </t>
  </si>
  <si>
    <t xml:space="preserve">DAYFISA. Desarrollo, asesoría y Formación Informática, S.A </t>
  </si>
  <si>
    <t>2026/SUM000266</t>
  </si>
  <si>
    <t>2026/0001976</t>
  </si>
  <si>
    <t xml:space="preserve">Adquisición de dos equipos climatizadores, Johnson Montblanc 18/50 Nova A++ con gas R32 de 5,2 Kw, para los despachos 12-205 y módulo 14 instituto L. Klein.   </t>
  </si>
  <si>
    <t xml:space="preserve">ROALDA GAS Y CALEFACCIÓN S.L.  </t>
  </si>
  <si>
    <t>UNIVERSIDAD AUTONOMA DE MADRID</t>
  </si>
  <si>
    <t>01/04/2026-30/06/2026</t>
  </si>
  <si>
    <t>2626/SUM000179</t>
  </si>
  <si>
    <t>TRES TELEVISORES 98"</t>
  </si>
  <si>
    <t>MAXTOR SYSTEM SL</t>
  </si>
  <si>
    <t>2026/SUM000183</t>
  </si>
  <si>
    <t xml:space="preserve">DOS ESTUFAS DE AIRE FORZADO </t>
  </si>
  <si>
    <t>B80330152</t>
  </si>
  <si>
    <t xml:space="preserve">DISMADEL SL </t>
  </si>
  <si>
    <t>2026/SUM000296</t>
  </si>
  <si>
    <t xml:space="preserve">AMUEBLAMIENTO DE AULAS </t>
  </si>
  <si>
    <t>SUMINISTROS A28245231</t>
  </si>
  <si>
    <t>BURODECORS.A</t>
  </si>
  <si>
    <t>Gerencia</t>
  </si>
  <si>
    <t>NO</t>
  </si>
  <si>
    <t>1er. Trimestre</t>
  </si>
  <si>
    <t>SERVICIO</t>
  </si>
  <si>
    <t>3er. trimestre</t>
  </si>
  <si>
    <t>OBRAS</t>
  </si>
  <si>
    <t>4º trimestre</t>
  </si>
  <si>
    <t>2026/0005</t>
  </si>
  <si>
    <t>2026/0001062</t>
  </si>
  <si>
    <t>OBRA DE SUSTITUCIÓN DE LAS CENTRALITAS DE PROTECCIÓN CONTRA INCENDIOS DE LA FACULTAD DE CIENCIAS Y DEL EDIFICIO DE BIOLOGÍA DE LA UNIVERSIDAD AUTÓNOMA DE MADRID</t>
  </si>
  <si>
    <t>B78800380</t>
  </si>
  <si>
    <t>FERMALUX, S.L.</t>
  </si>
  <si>
    <t>0.5</t>
  </si>
  <si>
    <t>2026/SER000154</t>
  </si>
  <si>
    <t>2026/0001212</t>
  </si>
  <si>
    <t>Edición y publicación Libro Blanco Derecho de la Neurotecnología dentro del Convenio C-035/23-OT con Red.es</t>
  </si>
  <si>
    <t>A82863176</t>
  </si>
  <si>
    <t>MARCIAL PONS EDICIONES JURIDICAS Y SOCIALES</t>
  </si>
  <si>
    <t>2026/0006</t>
  </si>
  <si>
    <t>2026/0001279</t>
  </si>
  <si>
    <t>OBRAS DE REPARACIÓN E IMPERMEABILIZACIÓN DE LA CUBIERTA NORTE DEL EDIFICIO DEL RECTORADO DE LA UNIVERSIDAD AUTÓNOMA DE MADRID.</t>
  </si>
  <si>
    <t>2026/SUM000170</t>
  </si>
  <si>
    <t>2026/0001299</t>
  </si>
  <si>
    <t>ADQUISICION DE UN ORDENADOR PORTATIL</t>
  </si>
  <si>
    <t>2026/SUM000176</t>
  </si>
  <si>
    <t>2026/0001328</t>
  </si>
  <si>
    <t>Suministro de cuadernillos y pegatinas para la realización de los ejercicios prácticos de las pruebas de acceso a la Universidad.</t>
  </si>
  <si>
    <t>51377963B</t>
  </si>
  <si>
    <t>JUAN CARLOS CALLES LOZANO</t>
  </si>
  <si>
    <t>30/04/2026</t>
  </si>
  <si>
    <t>2026/0008</t>
  </si>
  <si>
    <t>2026/0001514</t>
  </si>
  <si>
    <t>OBRAS DE REFORMA Y AMPLIACIÓN DE SALA F DEL EDIFICIO DEL RECTORADO DE LA UNIVERSIDAD AUTÓNOMA DE MADRID.</t>
  </si>
  <si>
    <t>B86668605</t>
  </si>
  <si>
    <t>SERVICIOS INTEGRALES MARIN</t>
  </si>
  <si>
    <t>2026/SER000182</t>
  </si>
  <si>
    <t>2026/0001535</t>
  </si>
  <si>
    <t>Provisión de una plataforma de participación para la Universidad Autónoma de Madrid (implantación de un software libre conforme necesidades de la Universidad Autónoma de Madrid (UAM), incluyendo inserción de logos UAM, configuración sistema acceso (usuario y contraseña) por la comunidad universitaria e implantación y desarrollo del aplicativo.</t>
  </si>
  <si>
    <t>G57728172</t>
  </si>
  <si>
    <t>Fundación Platoniq</t>
  </si>
  <si>
    <t>15/05/2026</t>
  </si>
  <si>
    <t>2026/0009</t>
  </si>
  <si>
    <t>2026/0001602</t>
  </si>
  <si>
    <t>OBRAS DE IMPERMEABILIZACIÓN PARCIAL DE ZONA MORFOLOGÍA DE LA FACULTAD DE MEDICINA DE LA UNIVERSIDAD AUTÓNOMA DE MADRID.</t>
  </si>
  <si>
    <t>B82665563</t>
  </si>
  <si>
    <t>Decoraciones Carabaña, S.L.</t>
  </si>
  <si>
    <t>2026/SER000205</t>
  </si>
  <si>
    <t>2026/0001609</t>
  </si>
  <si>
    <t>PRESTACIÓN DE UN SERVICIO DE ACOMPAÑAMIENTO Y ASESORAMIENTO PSICOLÓGICO ESPECIALIZADO (CLÍNICO Y PSICOSOCIAL) EN MATERIA DE ACOSO, DISCRIMINACIÓN Y VIOLENCIA EN LA UNIVERSIDAD AUTÓNOMA DE MADRID</t>
  </si>
  <si>
    <t>51118574Q</t>
  </si>
  <si>
    <t>Teresa Carrillo García</t>
  </si>
  <si>
    <t>2026/SER000217</t>
  </si>
  <si>
    <t>2026/0001668</t>
  </si>
  <si>
    <t>realización de los Planes de Autoprotección de los siguientes edificios de la UAM : Escuela Infantil Barber Inhelder, Facultad de Psicología, Colegio Mayor Juan Luis Vives</t>
  </si>
  <si>
    <t>A80135247</t>
  </si>
  <si>
    <t>SECURITEC</t>
  </si>
  <si>
    <t>2026/SER000239</t>
  </si>
  <si>
    <t>2026/0001821</t>
  </si>
  <si>
    <t>HONORARIOS DE DIRECCIÓN FACULTATIVA Y COORDINACIÓN DE SEGURIDAD Y SALUD PARA LAS OBRAS DE SUSTITUCIÓN DE ENFRIADORAS EN LOS MÓDULOS C-17 Y C-12 DE LA FACULTAD DE CIENCIAS Y F-5 DE LA FACULTAD DE FILOSOFÍA DE LA UNIVERSIDAD AUTÓNOMA DE MADRID</t>
  </si>
  <si>
    <t>B13337464</t>
  </si>
  <si>
    <t>SOLRIMON, SL</t>
  </si>
  <si>
    <t>2026/SUM000238</t>
  </si>
  <si>
    <t>2026/0001818</t>
  </si>
  <si>
    <t>Adquisición de vestuario para efectivos de nueva incorporación del PTGAS laboral de la UAM.</t>
  </si>
  <si>
    <t>B85991917</t>
  </si>
  <si>
    <t>PALOMEQUE SL</t>
  </si>
  <si>
    <t>2026/SUM000240</t>
  </si>
  <si>
    <t>2026/0001825</t>
  </si>
  <si>
    <t>Adquisición de mobiliario para la Sala F del Edificio Rectorado.</t>
  </si>
  <si>
    <t>B78683315</t>
  </si>
  <si>
    <t>ORIENTACION Y SERVICIOS SL</t>
  </si>
  <si>
    <t>2026/0011</t>
  </si>
  <si>
    <t>2026/0001933</t>
  </si>
  <si>
    <t>OBRAS DE ACONDICIONAMIENTO DE UN ACCESO FÍSICO Y VALLADO DE UN SECTOR DEL DENOMINADO CAMPUS OESTE</t>
  </si>
  <si>
    <t>B40235947</t>
  </si>
  <si>
    <t>JLJT CONSTRUCCIONES Y SERVICIOS 2020</t>
  </si>
  <si>
    <t>2026/0012</t>
  </si>
  <si>
    <t>2026/0001959</t>
  </si>
  <si>
    <t>OBRAS DE SELLADO DE VENTANAS DE LA BIBLIOTECA DE LA FACULTAD DE CIENCIAS DE LA UNIVERSIDAD AUTÓNOMA DE MADRID.</t>
  </si>
  <si>
    <t>B87572582</t>
  </si>
  <si>
    <t>GORGA OBRAS Y RESTAURACION SL</t>
  </si>
  <si>
    <t>2026/SUM000260</t>
  </si>
  <si>
    <t>2026/0001949</t>
  </si>
  <si>
    <t>Adquisición de un expositor de vacunas (nevera) para conservar de manera adecuada las vacunas y productos sanitarios relacionados con el entorno laboral.</t>
  </si>
  <si>
    <t>NIRCO SL</t>
  </si>
  <si>
    <t>2026/SUM000263</t>
  </si>
  <si>
    <t>2026/0001957</t>
  </si>
  <si>
    <t>Adquisición de LAVAVAJILLAS CAPOTA de la marca INTECNO/ARTC. Dimensiones: 760 x 793 x 1.485. Potencia: 6.750 W 400 V, para la cafetería grande de las Facultades de Filosofía y Letras y Formación del Profesorado y Educación.</t>
  </si>
  <si>
    <t>B82704123</t>
  </si>
  <si>
    <t>CM PROYECTO 2. HOSTELERIA Y SERVICIOS SL</t>
  </si>
  <si>
    <t>2026/0013</t>
  </si>
  <si>
    <t>2026/0001967</t>
  </si>
  <si>
    <t>OBRAS DE CONSOLIDACION DE CABLEADO POR FALSO TECHO HALL DE FACULTAD DE CIENCIAS ECONÓMICAS DE LA UNIVERSIDAD AUTÓNOMA DE MADRID.</t>
  </si>
  <si>
    <t>B86625720</t>
  </si>
  <si>
    <t>SAMI INSTALACIONES Y OBRAS, S.L.</t>
  </si>
  <si>
    <t>2026/0014</t>
  </si>
  <si>
    <t>2026/0001968</t>
  </si>
  <si>
    <t>OBRAS DE SUSTITUCIÓN DE FALSOS TECHOS EN NUCLEOS DE ESCALERA DE LA FACULTAD DE MEDICINA DE LA UNIVERSIDAD AUTÓNOMA DE MADRID.</t>
  </si>
  <si>
    <t>B83032094</t>
  </si>
  <si>
    <t>VICANTRES SLU</t>
  </si>
  <si>
    <t>2026/0015</t>
  </si>
  <si>
    <t>2026/0001989</t>
  </si>
  <si>
    <t>REPARACIÓN DE BACHES DE CALZADAS DEL CAMPUS DE CANTOBLANCO DE LA UNIVERSIDAD AUTÓNOMA DE MADRID.</t>
  </si>
  <si>
    <t>B86100682</t>
  </si>
  <si>
    <t>CANALIZACIONES Y OBRAS LACAN S.L</t>
  </si>
  <si>
    <t>2026/0016</t>
  </si>
  <si>
    <t>2026/0001995</t>
  </si>
  <si>
    <t>OBRAS DE REPARACIÓN DE LA INSTALACIÓN DE BAJA TENSIÓN DE VARIOS EDIFICIOS DE LA UNIVERSIDAD AUTÓNOMA DE MADRID PARA ADECUACIÓN A NORMATIVA DE APLICACIÓN.</t>
  </si>
  <si>
    <t>B81004558</t>
  </si>
  <si>
    <t>TEMAR ELECTRONICA SL</t>
  </si>
  <si>
    <t>2026/SER000275</t>
  </si>
  <si>
    <t>2026/0002010</t>
  </si>
  <si>
    <t>Realización de un barómetro para conocer la imagen y la percepción de las universidades públicas madrileñas entre población residente en la Comunidad de Madrid.</t>
  </si>
  <si>
    <t>B55496863</t>
  </si>
  <si>
    <t>Más Métrica Reserch Company S.L.</t>
  </si>
  <si>
    <t>2º TRIMESTRE</t>
  </si>
  <si>
    <t>3º TRIMESTRE</t>
  </si>
  <si>
    <t>4º TRIMESTRE</t>
  </si>
  <si>
    <t>1º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</si>
</sst>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3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Roboto Condensed Light"/>
    </font>
    <font>
      <sz val="9"/>
      <color theme="1"/>
      <name val="Times New Roman"/>
      <family val="1"/>
    </font>
    <font>
      <sz val="11"/>
      <color theme="1"/>
      <name val="Calibri"/>
      <family val="2"/>
    </font>
    <font>
      <sz val="11"/>
      <color theme="1"/>
      <name val="Calibri"/>
      <family val="2"/>
    </font>
    <font>
      <sz val="9"/>
      <color theme="1"/>
      <name val="Times New Roman"/>
      <family val="1"/>
    </font>
    <font>
      <sz val="8"/>
      <name val="Aptos Narrow"/>
      <family val="2"/>
      <scheme val="minor"/>
    </font>
    <font>
      <sz val="11"/>
      <color theme="1"/>
      <name val="Roboto Condensed Light"/>
    </font>
    <font>
      <b/>
      <sz val="9"/>
      <color theme="1"/>
      <name val="Times New Roman"/>
      <family val="1"/>
    </font>
    <font>
      <sz val="9"/>
      <color rgb="FF000000"/>
      <name val="Calibri"/>
      <family val="2"/>
    </font>
    <font>
      <sz val="9"/>
      <name val="Calibri"/>
      <family val="2"/>
    </font>
    <font>
      <sz val="11"/>
      <color indexed="8"/>
      <name val="Calibri"/>
      <family val="2"/>
    </font>
    <font>
      <sz val="11"/>
      <color theme="1"/>
      <name val="Calibri"/>
    </font>
    <font>
      <sz val="9"/>
      <color theme="1"/>
      <name val="Times New Roman"/>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rgb="FF00B050"/>
        <bgColor indexed="64"/>
      </patternFill>
    </fill>
    <fill>
      <patternFill patternType="solid">
        <fgColor rgb="FFFFFFFF"/>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bottom/>
      <diagonal/>
    </border>
    <border>
      <left style="thick">
        <color auto="1"/>
      </left>
      <right style="thick">
        <color auto="1"/>
      </right>
      <top style="thick">
        <color auto="1"/>
      </top>
      <bottom style="thick">
        <color auto="1"/>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1" fillId="0" borderId="0"/>
    <xf numFmtId="0" fontId="20" fillId="0" borderId="0"/>
    <xf numFmtId="44" fontId="20" fillId="0" borderId="0" applyFont="0" applyFill="0" applyBorder="0" applyAlignment="0" applyProtection="0"/>
    <xf numFmtId="0" fontId="29" fillId="0" borderId="0"/>
  </cellStyleXfs>
  <cellXfs count="99">
    <xf numFmtId="0" fontId="0" fillId="0" borderId="0" xfId="0"/>
    <xf numFmtId="0" fontId="18" fillId="33" borderId="10" xfId="0" applyFont="1" applyFill="1" applyBorder="1" applyAlignment="1">
      <alignment horizontal="center" vertical="center" wrapText="1"/>
    </xf>
    <xf numFmtId="0" fontId="19" fillId="34" borderId="11" xfId="0" applyFont="1" applyFill="1" applyBorder="1" applyAlignment="1">
      <alignment horizontal="center" vertical="center"/>
    </xf>
    <xf numFmtId="0" fontId="19" fillId="34" borderId="11" xfId="0" applyFont="1" applyFill="1" applyBorder="1" applyAlignment="1">
      <alignment horizontal="center" vertical="center" wrapText="1"/>
    </xf>
    <xf numFmtId="0" fontId="19" fillId="34" borderId="12" xfId="0" applyFont="1" applyFill="1" applyBorder="1" applyAlignment="1">
      <alignment horizontal="center" vertical="center"/>
    </xf>
    <xf numFmtId="0" fontId="19" fillId="34" borderId="12" xfId="0" applyFont="1" applyFill="1" applyBorder="1" applyAlignment="1">
      <alignment horizontal="center" vertical="center" wrapText="1"/>
    </xf>
    <xf numFmtId="0" fontId="19" fillId="0" borderId="12" xfId="42" applyFont="1" applyBorder="1" applyAlignment="1">
      <alignment horizontal="center" vertical="center" wrapText="1"/>
    </xf>
    <xf numFmtId="0" fontId="19" fillId="0" borderId="11" xfId="42" applyFont="1" applyBorder="1" applyAlignment="1">
      <alignment horizontal="center" vertical="center" wrapText="1"/>
    </xf>
    <xf numFmtId="14" fontId="22" fillId="0" borderId="13" xfId="43" applyNumberFormat="1" applyFont="1" applyBorder="1" applyAlignment="1">
      <alignment horizontal="left" vertical="top" wrapText="1"/>
    </xf>
    <xf numFmtId="0" fontId="22" fillId="0" borderId="13" xfId="43" applyFont="1" applyBorder="1" applyAlignment="1">
      <alignment horizontal="left" vertical="top" wrapText="1"/>
    </xf>
    <xf numFmtId="4" fontId="22" fillId="0" borderId="13" xfId="43" applyNumberFormat="1" applyFont="1" applyBorder="1" applyAlignment="1">
      <alignment horizontal="left" vertical="top" wrapText="1"/>
    </xf>
    <xf numFmtId="0" fontId="19" fillId="0" borderId="13" xfId="43" applyFont="1" applyBorder="1" applyAlignment="1">
      <alignment horizontal="left" vertical="top" wrapText="1"/>
    </xf>
    <xf numFmtId="0" fontId="20" fillId="0" borderId="0" xfId="42"/>
    <xf numFmtId="0" fontId="20" fillId="0" borderId="0" xfId="42" applyAlignment="1">
      <alignment horizontal="center"/>
    </xf>
    <xf numFmtId="0" fontId="18" fillId="35" borderId="10" xfId="42" applyFont="1" applyFill="1" applyBorder="1" applyAlignment="1">
      <alignment horizontal="center" vertical="center" wrapText="1"/>
    </xf>
    <xf numFmtId="0" fontId="24" fillId="0" borderId="0" xfId="42" applyFont="1" applyAlignment="1">
      <alignment horizontal="center" vertical="center"/>
    </xf>
    <xf numFmtId="0" fontId="20" fillId="0" borderId="0" xfId="42" applyAlignment="1">
      <alignment horizontal="center" vertical="center"/>
    </xf>
    <xf numFmtId="0" fontId="20" fillId="0" borderId="0" xfId="42" applyAlignment="1">
      <alignment vertical="center" wrapText="1"/>
    </xf>
    <xf numFmtId="0" fontId="20" fillId="0" borderId="0" xfId="42" applyAlignment="1">
      <alignment horizontal="left" vertical="center"/>
    </xf>
    <xf numFmtId="0" fontId="20" fillId="0" borderId="0" xfId="42" applyAlignment="1">
      <alignment vertical="center"/>
    </xf>
    <xf numFmtId="14" fontId="20" fillId="0" borderId="0" xfId="42" applyNumberFormat="1" applyAlignment="1">
      <alignment horizontal="center" vertical="center"/>
    </xf>
    <xf numFmtId="8" fontId="20" fillId="0" borderId="0" xfId="42" applyNumberFormat="1" applyAlignment="1">
      <alignment vertical="center"/>
    </xf>
    <xf numFmtId="8" fontId="20" fillId="0" borderId="0" xfId="42" applyNumberFormat="1"/>
    <xf numFmtId="14" fontId="20" fillId="0" borderId="0" xfId="42" applyNumberFormat="1"/>
    <xf numFmtId="0" fontId="25" fillId="36" borderId="11" xfId="0" applyFont="1" applyFill="1" applyBorder="1" applyAlignment="1">
      <alignment horizontal="center" vertical="top" wrapText="1"/>
    </xf>
    <xf numFmtId="164" fontId="25" fillId="36" borderId="11" xfId="0" applyNumberFormat="1" applyFont="1" applyFill="1" applyBorder="1" applyAlignment="1">
      <alignment horizontal="center" vertical="top" wrapText="1"/>
    </xf>
    <xf numFmtId="0" fontId="25" fillId="34" borderId="0" xfId="0" applyFont="1" applyFill="1" applyAlignment="1">
      <alignment horizontal="center" vertical="top"/>
    </xf>
    <xf numFmtId="0" fontId="25" fillId="0" borderId="0" xfId="0" applyFont="1" applyAlignment="1">
      <alignment horizontal="center" vertical="top"/>
    </xf>
    <xf numFmtId="0" fontId="19" fillId="34" borderId="11" xfId="0" applyFont="1" applyFill="1" applyBorder="1" applyAlignment="1">
      <alignment horizontal="left" vertical="top"/>
    </xf>
    <xf numFmtId="0" fontId="19" fillId="34" borderId="11" xfId="0" applyFont="1" applyFill="1" applyBorder="1" applyAlignment="1">
      <alignment horizontal="left" vertical="top" wrapText="1"/>
    </xf>
    <xf numFmtId="0" fontId="26" fillId="37" borderId="11" xfId="0" applyFont="1" applyFill="1" applyBorder="1" applyAlignment="1">
      <alignment horizontal="left" vertical="top" wrapText="1"/>
    </xf>
    <xf numFmtId="0" fontId="19" fillId="34" borderId="11" xfId="44" applyFont="1" applyFill="1" applyBorder="1" applyAlignment="1">
      <alignment horizontal="left" vertical="top" wrapText="1"/>
    </xf>
    <xf numFmtId="14" fontId="19" fillId="34" borderId="11" xfId="44" applyNumberFormat="1" applyFont="1" applyFill="1" applyBorder="1" applyAlignment="1">
      <alignment horizontal="left" vertical="top" wrapText="1"/>
    </xf>
    <xf numFmtId="164" fontId="19" fillId="34" borderId="11" xfId="44" applyNumberFormat="1" applyFont="1" applyFill="1" applyBorder="1" applyAlignment="1">
      <alignment horizontal="left" vertical="top" wrapText="1"/>
    </xf>
    <xf numFmtId="0" fontId="0" fillId="0" borderId="11" xfId="0" applyBorder="1" applyAlignment="1">
      <alignment vertical="top"/>
    </xf>
    <xf numFmtId="0" fontId="27" fillId="34" borderId="11" xfId="0" applyFont="1" applyFill="1" applyBorder="1" applyAlignment="1">
      <alignment vertical="top"/>
    </xf>
    <xf numFmtId="0" fontId="0" fillId="0" borderId="0" xfId="0" applyAlignment="1">
      <alignment vertical="top"/>
    </xf>
    <xf numFmtId="164" fontId="0" fillId="0" borderId="0" xfId="0" applyNumberFormat="1" applyAlignment="1">
      <alignment vertical="top"/>
    </xf>
    <xf numFmtId="4" fontId="0" fillId="0" borderId="0" xfId="0" applyNumberFormat="1" applyAlignment="1">
      <alignment vertical="top"/>
    </xf>
    <xf numFmtId="8" fontId="0" fillId="0" borderId="0" xfId="0" applyNumberFormat="1" applyAlignment="1">
      <alignment vertical="top"/>
    </xf>
    <xf numFmtId="0" fontId="20" fillId="0" borderId="0" xfId="44" applyAlignment="1">
      <alignment horizontal="center"/>
    </xf>
    <xf numFmtId="0" fontId="20" fillId="0" borderId="0" xfId="44"/>
    <xf numFmtId="0" fontId="18" fillId="35" borderId="10" xfId="44" applyFont="1" applyFill="1" applyBorder="1" applyAlignment="1">
      <alignment horizontal="center" vertical="center" wrapText="1"/>
    </xf>
    <xf numFmtId="0" fontId="24" fillId="0" borderId="0" xfId="44" applyFont="1" applyAlignment="1">
      <alignment horizontal="center" vertical="center"/>
    </xf>
    <xf numFmtId="0" fontId="20" fillId="0" borderId="0" xfId="44" applyAlignment="1">
      <alignment horizontal="center" vertical="center"/>
    </xf>
    <xf numFmtId="0" fontId="20" fillId="0" borderId="0" xfId="44" applyAlignment="1">
      <alignment horizontal="justify" vertical="center"/>
    </xf>
    <xf numFmtId="14" fontId="20" fillId="0" borderId="0" xfId="44" applyNumberFormat="1" applyAlignment="1">
      <alignment horizontal="center" vertical="center"/>
    </xf>
    <xf numFmtId="8" fontId="20" fillId="0" borderId="0" xfId="44" applyNumberFormat="1" applyAlignment="1">
      <alignment horizontal="center" vertical="center"/>
    </xf>
    <xf numFmtId="44" fontId="20" fillId="0" borderId="0" xfId="45" applyFont="1" applyAlignment="1">
      <alignment horizontal="center" vertical="center"/>
    </xf>
    <xf numFmtId="44" fontId="0" fillId="0" borderId="0" xfId="45" applyFont="1" applyAlignment="1">
      <alignment horizontal="center" vertical="center"/>
    </xf>
    <xf numFmtId="0" fontId="20" fillId="0" borderId="0" xfId="44" applyAlignment="1">
      <alignment horizontal="justify" wrapText="1"/>
    </xf>
    <xf numFmtId="44" fontId="0" fillId="0" borderId="0" xfId="45" applyFont="1" applyAlignment="1">
      <alignment vertical="center"/>
    </xf>
    <xf numFmtId="0" fontId="28" fillId="0" borderId="0" xfId="44" applyFont="1" applyAlignment="1">
      <alignment horizontal="justify" vertical="center" wrapText="1"/>
    </xf>
    <xf numFmtId="0" fontId="20" fillId="0" borderId="0" xfId="44" applyAlignment="1">
      <alignment wrapText="1"/>
    </xf>
    <xf numFmtId="8" fontId="20" fillId="0" borderId="0" xfId="44" applyNumberFormat="1"/>
    <xf numFmtId="0" fontId="18" fillId="38" borderId="10" xfId="44" applyFont="1" applyFill="1" applyBorder="1" applyAlignment="1">
      <alignment horizontal="center" vertical="center" wrapText="1"/>
    </xf>
    <xf numFmtId="0" fontId="24" fillId="38" borderId="10" xfId="44" applyFont="1" applyFill="1" applyBorder="1" applyAlignment="1">
      <alignment horizontal="center" vertical="center" wrapText="1"/>
    </xf>
    <xf numFmtId="0" fontId="18" fillId="38" borderId="16" xfId="44" applyFont="1" applyFill="1" applyBorder="1" applyAlignment="1">
      <alignment horizontal="center" vertical="center" wrapText="1"/>
    </xf>
    <xf numFmtId="0" fontId="19" fillId="39" borderId="10" xfId="44" applyFont="1" applyFill="1" applyBorder="1" applyAlignment="1">
      <alignment horizontal="center" vertical="center"/>
    </xf>
    <xf numFmtId="0" fontId="19" fillId="39" borderId="10" xfId="44" applyFont="1" applyFill="1" applyBorder="1" applyAlignment="1">
      <alignment horizontal="center" vertical="center" wrapText="1"/>
    </xf>
    <xf numFmtId="0" fontId="19" fillId="39" borderId="10" xfId="44" applyFont="1" applyFill="1" applyBorder="1" applyAlignment="1">
      <alignment horizontal="left" vertical="center"/>
    </xf>
    <xf numFmtId="0" fontId="19" fillId="0" borderId="13" xfId="44" applyFont="1" applyBorder="1" applyAlignment="1">
      <alignment horizontal="left" vertical="top" wrapText="1"/>
    </xf>
    <xf numFmtId="0" fontId="20" fillId="0" borderId="13" xfId="44" applyBorder="1" applyAlignment="1">
      <alignment vertical="top" wrapText="1"/>
    </xf>
    <xf numFmtId="14" fontId="19" fillId="0" borderId="13" xfId="44" applyNumberFormat="1" applyFont="1" applyBorder="1" applyAlignment="1">
      <alignment horizontal="left" vertical="top" wrapText="1"/>
    </xf>
    <xf numFmtId="0" fontId="19" fillId="0" borderId="17" xfId="44" applyFont="1" applyBorder="1" applyAlignment="1">
      <alignment horizontal="left" vertical="top" wrapText="1"/>
    </xf>
    <xf numFmtId="0" fontId="19" fillId="0" borderId="18" xfId="44" applyFont="1" applyBorder="1" applyAlignment="1">
      <alignment horizontal="left" vertical="top" wrapText="1"/>
    </xf>
    <xf numFmtId="0" fontId="0" fillId="0" borderId="0" xfId="0" applyAlignment="1">
      <alignment horizontal="left"/>
    </xf>
    <xf numFmtId="14" fontId="0" fillId="0" borderId="0" xfId="0" applyNumberFormat="1" applyAlignment="1">
      <alignment horizontal="left"/>
    </xf>
    <xf numFmtId="4" fontId="0" fillId="0" borderId="0" xfId="0" applyNumberFormat="1"/>
    <xf numFmtId="1" fontId="0" fillId="0" borderId="0" xfId="0" applyNumberFormat="1" applyAlignment="1">
      <alignment horizontal="left"/>
    </xf>
    <xf numFmtId="14" fontId="0" fillId="0" borderId="0" xfId="0" applyNumberFormat="1"/>
    <xf numFmtId="0" fontId="20" fillId="0" borderId="0" xfId="42" applyAlignment="1">
      <alignment horizontal="center"/>
    </xf>
    <xf numFmtId="0" fontId="18" fillId="0" borderId="14" xfId="42" applyFont="1" applyBorder="1" applyAlignment="1">
      <alignment horizontal="left" vertical="center"/>
    </xf>
    <xf numFmtId="0" fontId="20" fillId="0" borderId="0" xfId="44" applyAlignment="1">
      <alignment horizontal="center"/>
    </xf>
    <xf numFmtId="0" fontId="18" fillId="0" borderId="14" xfId="44" applyFont="1" applyBorder="1" applyAlignment="1">
      <alignment horizontal="center" vertical="center"/>
    </xf>
    <xf numFmtId="0" fontId="18" fillId="0" borderId="15" xfId="44" applyFont="1" applyBorder="1" applyAlignment="1">
      <alignment horizontal="center" vertical="center"/>
    </xf>
    <xf numFmtId="0" fontId="18" fillId="38" borderId="10" xfId="46" applyFont="1" applyFill="1" applyBorder="1" applyAlignment="1">
      <alignment horizontal="center" vertical="center" wrapText="1"/>
    </xf>
    <xf numFmtId="0" fontId="18" fillId="35" borderId="10" xfId="46" applyFont="1" applyFill="1" applyBorder="1" applyAlignment="1">
      <alignment horizontal="center" vertical="center" wrapText="1"/>
    </xf>
    <xf numFmtId="0" fontId="24" fillId="0" borderId="0" xfId="46" applyFont="1" applyAlignment="1">
      <alignment horizontal="center" vertical="center"/>
    </xf>
    <xf numFmtId="0" fontId="19" fillId="39" borderId="10" xfId="46" applyFont="1" applyFill="1" applyBorder="1" applyAlignment="1">
      <alignment horizontal="center" vertical="center"/>
    </xf>
    <xf numFmtId="0" fontId="29" fillId="0" borderId="0" xfId="46"/>
    <xf numFmtId="0" fontId="29" fillId="39" borderId="19" xfId="46" applyFill="1" applyBorder="1"/>
    <xf numFmtId="0" fontId="20" fillId="0" borderId="0" xfId="46" applyFont="1"/>
    <xf numFmtId="0" fontId="29" fillId="40" borderId="19" xfId="46" applyFill="1" applyBorder="1"/>
    <xf numFmtId="0" fontId="29" fillId="41" borderId="19" xfId="46" applyFill="1" applyBorder="1"/>
    <xf numFmtId="0" fontId="29" fillId="42" borderId="19" xfId="46" applyFill="1" applyBorder="1"/>
    <xf numFmtId="0" fontId="19" fillId="40" borderId="10" xfId="46" applyFont="1" applyFill="1" applyBorder="1" applyAlignment="1">
      <alignment horizontal="center" vertical="center"/>
    </xf>
    <xf numFmtId="0" fontId="19" fillId="40" borderId="10" xfId="46" applyFont="1" applyFill="1" applyBorder="1" applyAlignment="1">
      <alignment horizontal="left" vertical="center"/>
    </xf>
    <xf numFmtId="0" fontId="19" fillId="40" borderId="10" xfId="46" applyFont="1" applyFill="1" applyBorder="1" applyAlignment="1">
      <alignment horizontal="center" vertical="center" wrapText="1"/>
    </xf>
    <xf numFmtId="0" fontId="30" fillId="40" borderId="10" xfId="46" applyFont="1" applyFill="1" applyBorder="1" applyAlignment="1">
      <alignment horizontal="center" vertical="center" wrapText="1"/>
    </xf>
    <xf numFmtId="0" fontId="30" fillId="40" borderId="10" xfId="46" applyFont="1" applyFill="1" applyBorder="1" applyAlignment="1">
      <alignment horizontal="left" vertical="top" wrapText="1"/>
    </xf>
    <xf numFmtId="0" fontId="30" fillId="40" borderId="10" xfId="46" applyFont="1" applyFill="1" applyBorder="1" applyAlignment="1">
      <alignment horizontal="left" vertical="center" wrapText="1"/>
    </xf>
    <xf numFmtId="14" fontId="30" fillId="40" borderId="10" xfId="46" applyNumberFormat="1" applyFont="1" applyFill="1" applyBorder="1" applyAlignment="1">
      <alignment horizontal="center" vertical="center" wrapText="1"/>
    </xf>
    <xf numFmtId="164" fontId="30" fillId="40" borderId="10" xfId="46" applyNumberFormat="1" applyFont="1" applyFill="1" applyBorder="1" applyAlignment="1">
      <alignment horizontal="center" vertical="center" wrapText="1"/>
    </xf>
    <xf numFmtId="0" fontId="19" fillId="40" borderId="10" xfId="44" applyFont="1" applyFill="1" applyBorder="1" applyAlignment="1">
      <alignment horizontal="center" vertical="center" wrapText="1"/>
    </xf>
    <xf numFmtId="0" fontId="29" fillId="40" borderId="10" xfId="46" applyFill="1" applyBorder="1"/>
    <xf numFmtId="0" fontId="19" fillId="40" borderId="10" xfId="46" applyFont="1" applyFill="1" applyBorder="1" applyAlignment="1">
      <alignment horizontal="left" vertical="center" wrapText="1"/>
    </xf>
    <xf numFmtId="14" fontId="19" fillId="40" borderId="10" xfId="46" applyNumberFormat="1" applyFont="1" applyFill="1" applyBorder="1" applyAlignment="1">
      <alignment horizontal="center" vertical="center" wrapText="1"/>
    </xf>
    <xf numFmtId="0" fontId="29" fillId="0" borderId="0" xfId="46" applyAlignment="1">
      <alignment horizontal="center"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2" xfId="45" xr:uid="{5CDF89E7-D702-4A78-97C9-6CE9D570FF2D}"/>
    <cellStyle name="Neutral" xfId="8" builtinId="28" customBuiltin="1"/>
    <cellStyle name="Normal" xfId="0" builtinId="0"/>
    <cellStyle name="Normal 2" xfId="46" xr:uid="{83A925B4-5EE5-424C-B969-D9CBD5A4B9A6}"/>
    <cellStyle name="Normal 5" xfId="44" xr:uid="{61914C75-79D9-4FF6-BE72-AC4FB8224091}"/>
    <cellStyle name="Normal 6" xfId="42" xr:uid="{2D7CDCA0-3F1A-44B2-826A-B911EC9D5A38}"/>
    <cellStyle name="Normal 7" xfId="43" xr:uid="{31D76764-1E25-4E06-BCFB-782B8546D80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60130</xdr:colOff>
      <xdr:row>0</xdr:row>
      <xdr:rowOff>0</xdr:rowOff>
    </xdr:from>
    <xdr:to>
      <xdr:col>2</xdr:col>
      <xdr:colOff>1140774</xdr:colOff>
      <xdr:row>1</xdr:row>
      <xdr:rowOff>45783</xdr:rowOff>
    </xdr:to>
    <xdr:pic>
      <xdr:nvPicPr>
        <xdr:cNvPr id="2" name="Imagen 1">
          <a:extLst>
            <a:ext uri="{FF2B5EF4-FFF2-40B4-BE49-F238E27FC236}">
              <a16:creationId xmlns:a16="http://schemas.microsoft.com/office/drawing/2014/main" id="{B1AE60AD-8D0F-499D-BE97-DEA1CD9A6794}"/>
            </a:ext>
          </a:extLst>
        </xdr:cNvPr>
        <xdr:cNvPicPr>
          <a:picLocks noChangeAspect="1"/>
        </xdr:cNvPicPr>
      </xdr:nvPicPr>
      <xdr:blipFill>
        <a:blip xmlns:r="http://schemas.openxmlformats.org/officeDocument/2006/relationships" r:embed="rId1"/>
        <a:stretch>
          <a:fillRect/>
        </a:stretch>
      </xdr:blipFill>
      <xdr:spPr>
        <a:xfrm>
          <a:off x="60130" y="0"/>
          <a:ext cx="2842769" cy="731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8313</xdr:colOff>
      <xdr:row>3</xdr:row>
      <xdr:rowOff>0</xdr:rowOff>
    </xdr:from>
    <xdr:to>
      <xdr:col>1</xdr:col>
      <xdr:colOff>315884</xdr:colOff>
      <xdr:row>3</xdr:row>
      <xdr:rowOff>307571</xdr:rowOff>
    </xdr:to>
    <xdr:sp macro="" textlink="">
      <xdr:nvSpPr>
        <xdr:cNvPr id="2" name="AutoShape 1">
          <a:extLst>
            <a:ext uri="{FF2B5EF4-FFF2-40B4-BE49-F238E27FC236}">
              <a16:creationId xmlns:a16="http://schemas.microsoft.com/office/drawing/2014/main" id="{23DC5480-196E-46BE-95CB-89BFD36D197D}"/>
            </a:ext>
          </a:extLst>
        </xdr:cNvPr>
        <xdr:cNvSpPr>
          <a:spLocks noChangeAspect="1" noChangeArrowheads="1"/>
        </xdr:cNvSpPr>
      </xdr:nvSpPr>
      <xdr:spPr bwMode="auto">
        <a:xfrm>
          <a:off x="779838" y="172402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8313</xdr:colOff>
      <xdr:row>5</xdr:row>
      <xdr:rowOff>0</xdr:rowOff>
    </xdr:from>
    <xdr:ext cx="307571" cy="307571"/>
    <xdr:sp macro="" textlink="">
      <xdr:nvSpPr>
        <xdr:cNvPr id="3" name="AutoShape 1">
          <a:extLst>
            <a:ext uri="{FF2B5EF4-FFF2-40B4-BE49-F238E27FC236}">
              <a16:creationId xmlns:a16="http://schemas.microsoft.com/office/drawing/2014/main" id="{DA735879-EF54-459A-90AB-E07C39D1A872}"/>
            </a:ext>
          </a:extLst>
        </xdr:cNvPr>
        <xdr:cNvSpPr>
          <a:spLocks noChangeAspect="1" noChangeArrowheads="1"/>
        </xdr:cNvSpPr>
      </xdr:nvSpPr>
      <xdr:spPr bwMode="auto">
        <a:xfrm>
          <a:off x="779838" y="258127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8313</xdr:colOff>
      <xdr:row>4</xdr:row>
      <xdr:rowOff>0</xdr:rowOff>
    </xdr:from>
    <xdr:ext cx="307571" cy="307571"/>
    <xdr:sp macro="" textlink="">
      <xdr:nvSpPr>
        <xdr:cNvPr id="4" name="AutoShape 1">
          <a:extLst>
            <a:ext uri="{FF2B5EF4-FFF2-40B4-BE49-F238E27FC236}">
              <a16:creationId xmlns:a16="http://schemas.microsoft.com/office/drawing/2014/main" id="{90E58892-B6B1-4992-9DF1-46CCBBF5E255}"/>
            </a:ext>
          </a:extLst>
        </xdr:cNvPr>
        <xdr:cNvSpPr>
          <a:spLocks noChangeAspect="1" noChangeArrowheads="1"/>
        </xdr:cNvSpPr>
      </xdr:nvSpPr>
      <xdr:spPr bwMode="auto">
        <a:xfrm>
          <a:off x="779838" y="218122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8313</xdr:colOff>
      <xdr:row>6</xdr:row>
      <xdr:rowOff>0</xdr:rowOff>
    </xdr:from>
    <xdr:ext cx="307571" cy="307571"/>
    <xdr:sp macro="" textlink="">
      <xdr:nvSpPr>
        <xdr:cNvPr id="5" name="AutoShape 1">
          <a:extLst>
            <a:ext uri="{FF2B5EF4-FFF2-40B4-BE49-F238E27FC236}">
              <a16:creationId xmlns:a16="http://schemas.microsoft.com/office/drawing/2014/main" id="{4A1F1C87-26C7-43A9-84F7-F1F507E3BB6B}"/>
            </a:ext>
          </a:extLst>
        </xdr:cNvPr>
        <xdr:cNvSpPr>
          <a:spLocks noChangeAspect="1" noChangeArrowheads="1"/>
        </xdr:cNvSpPr>
      </xdr:nvSpPr>
      <xdr:spPr bwMode="auto">
        <a:xfrm>
          <a:off x="779838" y="303847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3</xdr:col>
      <xdr:colOff>625312</xdr:colOff>
      <xdr:row>1</xdr:row>
      <xdr:rowOff>45783</xdr:rowOff>
    </xdr:to>
    <xdr:pic>
      <xdr:nvPicPr>
        <xdr:cNvPr id="2" name="Imagen 1">
          <a:extLst>
            <a:ext uri="{FF2B5EF4-FFF2-40B4-BE49-F238E27FC236}">
              <a16:creationId xmlns:a16="http://schemas.microsoft.com/office/drawing/2014/main" id="{2175E88C-4253-44CD-B0AF-B0A99A812AC9}"/>
            </a:ext>
          </a:extLst>
        </xdr:cNvPr>
        <xdr:cNvPicPr>
          <a:picLocks noChangeAspect="1"/>
        </xdr:cNvPicPr>
      </xdr:nvPicPr>
      <xdr:blipFill>
        <a:blip xmlns:r="http://schemas.openxmlformats.org/officeDocument/2006/relationships" r:embed="rId1"/>
        <a:stretch>
          <a:fillRect/>
        </a:stretch>
      </xdr:blipFill>
      <xdr:spPr>
        <a:xfrm>
          <a:off x="923925" y="0"/>
          <a:ext cx="2816062" cy="731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296E-2C4A-4602-AE6C-BA8705CC6207}">
  <dimension ref="A1:Q16"/>
  <sheetViews>
    <sheetView workbookViewId="0">
      <selection activeCell="R4" sqref="R4"/>
    </sheetView>
  </sheetViews>
  <sheetFormatPr baseColWidth="10" defaultRowHeight="15" x14ac:dyDescent="0.25"/>
  <cols>
    <col min="3" max="3" width="13.7109375" customWidth="1"/>
    <col min="6" max="6" width="14" customWidth="1"/>
  </cols>
  <sheetData>
    <row r="1" spans="1:17" ht="82.5" x14ac:dyDescent="0.25">
      <c r="A1" s="1" t="s">
        <v>0</v>
      </c>
      <c r="B1" s="1" t="s">
        <v>1</v>
      </c>
      <c r="C1" s="1" t="s">
        <v>2</v>
      </c>
      <c r="D1" s="1" t="s">
        <v>3</v>
      </c>
      <c r="E1" s="1" t="s">
        <v>4</v>
      </c>
      <c r="F1" s="1" t="s">
        <v>5</v>
      </c>
      <c r="G1" s="1" t="s">
        <v>6</v>
      </c>
      <c r="H1" s="1" t="s">
        <v>7</v>
      </c>
      <c r="I1" s="1" t="s">
        <v>8</v>
      </c>
      <c r="J1" s="1" t="s">
        <v>0</v>
      </c>
      <c r="K1" s="1" t="s">
        <v>9</v>
      </c>
      <c r="L1" s="1" t="s">
        <v>10</v>
      </c>
      <c r="M1" s="1" t="s">
        <v>11</v>
      </c>
      <c r="N1" s="1" t="s">
        <v>12</v>
      </c>
      <c r="O1" s="1" t="s">
        <v>13</v>
      </c>
      <c r="P1" s="1"/>
      <c r="Q1" s="1"/>
    </row>
    <row r="2" spans="1:17" ht="120" x14ac:dyDescent="0.25">
      <c r="A2" s="4" t="s">
        <v>14</v>
      </c>
      <c r="B2" s="4" t="s">
        <v>15</v>
      </c>
      <c r="C2" s="5" t="s">
        <v>16</v>
      </c>
      <c r="D2" s="6">
        <v>2026</v>
      </c>
      <c r="E2" s="6" t="s">
        <v>119</v>
      </c>
      <c r="F2" s="9" t="s">
        <v>44</v>
      </c>
      <c r="G2" s="9" t="s">
        <v>32</v>
      </c>
      <c r="H2" s="9" t="s">
        <v>20</v>
      </c>
      <c r="I2" s="9" t="s">
        <v>56</v>
      </c>
      <c r="J2" s="9" t="s">
        <v>57</v>
      </c>
      <c r="K2" s="9" t="s">
        <v>65</v>
      </c>
      <c r="L2" s="9" t="s">
        <v>73</v>
      </c>
      <c r="M2" s="9" t="s">
        <v>83</v>
      </c>
      <c r="N2" s="9" t="s">
        <v>95</v>
      </c>
      <c r="O2" s="9" t="s">
        <v>107</v>
      </c>
    </row>
    <row r="3" spans="1:17" ht="60" x14ac:dyDescent="0.25">
      <c r="A3" s="2" t="s">
        <v>14</v>
      </c>
      <c r="B3" s="2" t="s">
        <v>15</v>
      </c>
      <c r="C3" s="3" t="s">
        <v>16</v>
      </c>
      <c r="D3" s="7">
        <v>2026</v>
      </c>
      <c r="E3" s="6" t="s">
        <v>119</v>
      </c>
      <c r="F3" s="9" t="s">
        <v>45</v>
      </c>
      <c r="G3" s="9" t="s">
        <v>33</v>
      </c>
      <c r="H3" s="9" t="s">
        <v>21</v>
      </c>
      <c r="I3" s="9" t="s">
        <v>56</v>
      </c>
      <c r="J3" s="9" t="s">
        <v>58</v>
      </c>
      <c r="K3" s="9" t="s">
        <v>66</v>
      </c>
      <c r="L3" s="9" t="s">
        <v>74</v>
      </c>
      <c r="M3" s="9" t="s">
        <v>84</v>
      </c>
      <c r="N3" s="9" t="s">
        <v>96</v>
      </c>
      <c r="O3" s="9" t="s">
        <v>108</v>
      </c>
    </row>
    <row r="4" spans="1:17" ht="132" x14ac:dyDescent="0.25">
      <c r="A4" s="2" t="s">
        <v>14</v>
      </c>
      <c r="B4" s="2" t="s">
        <v>15</v>
      </c>
      <c r="C4" s="3" t="s">
        <v>16</v>
      </c>
      <c r="D4" s="7">
        <v>2026</v>
      </c>
      <c r="E4" s="6" t="s">
        <v>119</v>
      </c>
      <c r="F4" s="9" t="s">
        <v>46</v>
      </c>
      <c r="G4" s="9" t="s">
        <v>34</v>
      </c>
      <c r="H4" s="9" t="s">
        <v>22</v>
      </c>
      <c r="I4" s="9" t="s">
        <v>17</v>
      </c>
      <c r="J4" s="9" t="s">
        <v>59</v>
      </c>
      <c r="K4" s="9" t="s">
        <v>67</v>
      </c>
      <c r="L4" s="8">
        <v>46128</v>
      </c>
      <c r="M4" s="9" t="s">
        <v>85</v>
      </c>
      <c r="N4" s="9" t="s">
        <v>97</v>
      </c>
      <c r="O4" s="9" t="s">
        <v>109</v>
      </c>
    </row>
    <row r="5" spans="1:17" ht="60" x14ac:dyDescent="0.25">
      <c r="A5" s="2" t="s">
        <v>14</v>
      </c>
      <c r="B5" s="2" t="s">
        <v>15</v>
      </c>
      <c r="C5" s="3" t="s">
        <v>16</v>
      </c>
      <c r="D5" s="7">
        <v>2026</v>
      </c>
      <c r="E5" s="6" t="s">
        <v>119</v>
      </c>
      <c r="F5" s="9" t="s">
        <v>47</v>
      </c>
      <c r="G5" s="9" t="s">
        <v>35</v>
      </c>
      <c r="H5" s="9" t="s">
        <v>23</v>
      </c>
      <c r="I5" s="9" t="s">
        <v>17</v>
      </c>
      <c r="J5" s="9" t="s">
        <v>18</v>
      </c>
      <c r="K5" s="9" t="s">
        <v>19</v>
      </c>
      <c r="L5" s="9" t="s">
        <v>75</v>
      </c>
      <c r="M5" s="9" t="s">
        <v>86</v>
      </c>
      <c r="N5" s="9" t="s">
        <v>98</v>
      </c>
      <c r="O5" s="9" t="s">
        <v>109</v>
      </c>
    </row>
    <row r="6" spans="1:17" ht="84" x14ac:dyDescent="0.25">
      <c r="A6" s="2" t="s">
        <v>14</v>
      </c>
      <c r="B6" s="2" t="s">
        <v>15</v>
      </c>
      <c r="C6" s="3" t="s">
        <v>16</v>
      </c>
      <c r="D6" s="7">
        <v>2026</v>
      </c>
      <c r="E6" s="6" t="s">
        <v>119</v>
      </c>
      <c r="F6" s="9" t="s">
        <v>48</v>
      </c>
      <c r="G6" s="9" t="s">
        <v>36</v>
      </c>
      <c r="H6" s="9" t="s">
        <v>24</v>
      </c>
      <c r="I6" s="9" t="s">
        <v>17</v>
      </c>
      <c r="J6" s="9" t="s">
        <v>60</v>
      </c>
      <c r="K6" s="9" t="s">
        <v>68</v>
      </c>
      <c r="L6" s="9" t="s">
        <v>76</v>
      </c>
      <c r="M6" s="9" t="s">
        <v>87</v>
      </c>
      <c r="N6" s="9" t="s">
        <v>99</v>
      </c>
      <c r="O6" s="9" t="s">
        <v>109</v>
      </c>
    </row>
    <row r="7" spans="1:17" ht="156" x14ac:dyDescent="0.25">
      <c r="A7" s="4" t="s">
        <v>14</v>
      </c>
      <c r="B7" s="2" t="s">
        <v>15</v>
      </c>
      <c r="C7" s="3" t="s">
        <v>16</v>
      </c>
      <c r="D7" s="7">
        <v>2026</v>
      </c>
      <c r="E7" s="6" t="s">
        <v>119</v>
      </c>
      <c r="F7" s="9" t="s">
        <v>49</v>
      </c>
      <c r="G7" s="9" t="s">
        <v>37</v>
      </c>
      <c r="H7" s="9" t="s">
        <v>25</v>
      </c>
      <c r="I7" s="9" t="s">
        <v>17</v>
      </c>
      <c r="J7" s="9" t="s">
        <v>60</v>
      </c>
      <c r="K7" s="9" t="s">
        <v>68</v>
      </c>
      <c r="L7" s="9" t="s">
        <v>77</v>
      </c>
      <c r="M7" s="9" t="s">
        <v>88</v>
      </c>
      <c r="N7" s="9" t="s">
        <v>100</v>
      </c>
      <c r="O7" s="9" t="s">
        <v>109</v>
      </c>
    </row>
    <row r="8" spans="1:17" ht="36" x14ac:dyDescent="0.25">
      <c r="A8" s="2" t="s">
        <v>14</v>
      </c>
      <c r="B8" s="2" t="s">
        <v>15</v>
      </c>
      <c r="C8" s="3" t="s">
        <v>16</v>
      </c>
      <c r="D8" s="7">
        <v>2026</v>
      </c>
      <c r="E8" s="6" t="s">
        <v>119</v>
      </c>
      <c r="F8" s="9" t="s">
        <v>50</v>
      </c>
      <c r="G8" s="9" t="s">
        <v>38</v>
      </c>
      <c r="H8" s="9" t="s">
        <v>26</v>
      </c>
      <c r="I8" s="9" t="s">
        <v>17</v>
      </c>
      <c r="J8" s="9" t="s">
        <v>60</v>
      </c>
      <c r="K8" s="9" t="s">
        <v>68</v>
      </c>
      <c r="L8" s="9" t="s">
        <v>77</v>
      </c>
      <c r="M8" s="9" t="s">
        <v>89</v>
      </c>
      <c r="N8" s="9" t="s">
        <v>101</v>
      </c>
      <c r="O8" s="9" t="s">
        <v>109</v>
      </c>
    </row>
    <row r="9" spans="1:17" ht="72" x14ac:dyDescent="0.25">
      <c r="A9" s="2" t="s">
        <v>14</v>
      </c>
      <c r="B9" s="2" t="s">
        <v>15</v>
      </c>
      <c r="C9" s="3" t="s">
        <v>16</v>
      </c>
      <c r="D9" s="7">
        <v>2026</v>
      </c>
      <c r="E9" s="6" t="s">
        <v>119</v>
      </c>
      <c r="F9" s="9" t="s">
        <v>51</v>
      </c>
      <c r="G9" s="9" t="s">
        <v>39</v>
      </c>
      <c r="H9" s="9" t="s">
        <v>27</v>
      </c>
      <c r="I9" s="9" t="s">
        <v>17</v>
      </c>
      <c r="J9" s="9" t="s">
        <v>61</v>
      </c>
      <c r="K9" s="9" t="s">
        <v>69</v>
      </c>
      <c r="L9" s="9" t="s">
        <v>78</v>
      </c>
      <c r="M9" s="9" t="s">
        <v>90</v>
      </c>
      <c r="N9" s="9" t="s">
        <v>102</v>
      </c>
      <c r="O9" s="9" t="s">
        <v>109</v>
      </c>
    </row>
    <row r="10" spans="1:17" ht="72" x14ac:dyDescent="0.25">
      <c r="A10" s="2" t="s">
        <v>14</v>
      </c>
      <c r="B10" s="2" t="s">
        <v>15</v>
      </c>
      <c r="C10" s="3" t="s">
        <v>16</v>
      </c>
      <c r="D10" s="7">
        <v>2026</v>
      </c>
      <c r="E10" s="6" t="s">
        <v>119</v>
      </c>
      <c r="F10" s="9" t="s">
        <v>52</v>
      </c>
      <c r="G10" s="9" t="s">
        <v>40</v>
      </c>
      <c r="H10" s="9" t="s">
        <v>28</v>
      </c>
      <c r="I10" s="9" t="s">
        <v>17</v>
      </c>
      <c r="J10" s="9" t="s">
        <v>62</v>
      </c>
      <c r="K10" s="9" t="s">
        <v>70</v>
      </c>
      <c r="L10" s="9" t="s">
        <v>79</v>
      </c>
      <c r="M10" s="9" t="s">
        <v>91</v>
      </c>
      <c r="N10" s="9" t="s">
        <v>103</v>
      </c>
      <c r="O10" s="9" t="s">
        <v>109</v>
      </c>
    </row>
    <row r="11" spans="1:17" ht="156" x14ac:dyDescent="0.25">
      <c r="A11" s="2" t="s">
        <v>14</v>
      </c>
      <c r="B11" s="2" t="s">
        <v>15</v>
      </c>
      <c r="C11" s="3" t="s">
        <v>16</v>
      </c>
      <c r="D11" s="7">
        <v>2026</v>
      </c>
      <c r="E11" s="6" t="s">
        <v>119</v>
      </c>
      <c r="F11" s="9" t="s">
        <v>120</v>
      </c>
      <c r="G11" s="9" t="s">
        <v>121</v>
      </c>
      <c r="H11" s="9" t="s">
        <v>122</v>
      </c>
      <c r="I11" s="9" t="s">
        <v>17</v>
      </c>
      <c r="J11" s="9" t="s">
        <v>63</v>
      </c>
      <c r="K11" s="9" t="s">
        <v>123</v>
      </c>
      <c r="L11" s="8">
        <v>46164</v>
      </c>
      <c r="M11" s="10">
        <v>1744.82</v>
      </c>
      <c r="N11" s="10">
        <v>2111.23</v>
      </c>
      <c r="O11" s="11" t="s">
        <v>110</v>
      </c>
    </row>
    <row r="12" spans="1:17" ht="108" x14ac:dyDescent="0.25">
      <c r="A12" s="2" t="s">
        <v>14</v>
      </c>
      <c r="B12" s="2" t="s">
        <v>15</v>
      </c>
      <c r="C12" s="3" t="s">
        <v>16</v>
      </c>
      <c r="D12" s="7">
        <v>2026</v>
      </c>
      <c r="E12" s="6" t="s">
        <v>119</v>
      </c>
      <c r="F12" s="9" t="s">
        <v>53</v>
      </c>
      <c r="G12" s="9" t="s">
        <v>41</v>
      </c>
      <c r="H12" s="9" t="s">
        <v>29</v>
      </c>
      <c r="I12" s="9" t="s">
        <v>17</v>
      </c>
      <c r="J12" s="9" t="s">
        <v>63</v>
      </c>
      <c r="K12" s="9" t="s">
        <v>71</v>
      </c>
      <c r="L12" s="9" t="s">
        <v>80</v>
      </c>
      <c r="M12" s="9" t="s">
        <v>92</v>
      </c>
      <c r="N12" s="9" t="s">
        <v>104</v>
      </c>
      <c r="O12" s="9" t="s">
        <v>110</v>
      </c>
    </row>
    <row r="13" spans="1:17" ht="84" x14ac:dyDescent="0.25">
      <c r="A13" s="2" t="s">
        <v>14</v>
      </c>
      <c r="B13" s="2" t="s">
        <v>15</v>
      </c>
      <c r="C13" s="3" t="s">
        <v>16</v>
      </c>
      <c r="D13" s="7">
        <v>2026</v>
      </c>
      <c r="E13" s="6" t="s">
        <v>119</v>
      </c>
      <c r="F13" s="9" t="s">
        <v>54</v>
      </c>
      <c r="G13" s="9" t="s">
        <v>42</v>
      </c>
      <c r="H13" s="9" t="s">
        <v>30</v>
      </c>
      <c r="I13" s="9" t="s">
        <v>17</v>
      </c>
      <c r="J13" s="9" t="s">
        <v>60</v>
      </c>
      <c r="K13" s="9" t="s">
        <v>68</v>
      </c>
      <c r="L13" s="9" t="s">
        <v>81</v>
      </c>
      <c r="M13" s="9" t="s">
        <v>93</v>
      </c>
      <c r="N13" s="9" t="s">
        <v>105</v>
      </c>
      <c r="O13" s="9" t="s">
        <v>109</v>
      </c>
    </row>
    <row r="14" spans="1:17" ht="108" x14ac:dyDescent="0.25">
      <c r="A14" s="2" t="s">
        <v>14</v>
      </c>
      <c r="B14" s="2" t="s">
        <v>15</v>
      </c>
      <c r="C14" s="3" t="s">
        <v>16</v>
      </c>
      <c r="D14" s="7">
        <v>2026</v>
      </c>
      <c r="E14" s="6" t="s">
        <v>119</v>
      </c>
      <c r="F14" s="9" t="s">
        <v>55</v>
      </c>
      <c r="G14" s="9" t="s">
        <v>43</v>
      </c>
      <c r="H14" s="9" t="s">
        <v>31</v>
      </c>
      <c r="I14" s="9" t="s">
        <v>17</v>
      </c>
      <c r="J14" s="9" t="s">
        <v>64</v>
      </c>
      <c r="K14" s="9" t="s">
        <v>72</v>
      </c>
      <c r="L14" s="9" t="s">
        <v>82</v>
      </c>
      <c r="M14" s="9" t="s">
        <v>94</v>
      </c>
      <c r="N14" s="9" t="s">
        <v>106</v>
      </c>
      <c r="O14" s="9" t="s">
        <v>109</v>
      </c>
    </row>
    <row r="15" spans="1:17" ht="72" x14ac:dyDescent="0.25">
      <c r="A15" s="2" t="s">
        <v>14</v>
      </c>
      <c r="B15" s="2" t="s">
        <v>15</v>
      </c>
      <c r="C15" s="3" t="s">
        <v>16</v>
      </c>
      <c r="D15" s="7">
        <v>2026</v>
      </c>
      <c r="E15" s="6" t="s">
        <v>119</v>
      </c>
      <c r="F15" s="9" t="s">
        <v>111</v>
      </c>
      <c r="G15" s="9" t="s">
        <v>117</v>
      </c>
      <c r="H15" s="9" t="s">
        <v>113</v>
      </c>
      <c r="I15" s="9" t="s">
        <v>17</v>
      </c>
      <c r="J15" s="9" t="s">
        <v>115</v>
      </c>
      <c r="K15" s="9" t="s">
        <v>116</v>
      </c>
      <c r="L15" s="8">
        <v>46185</v>
      </c>
      <c r="M15" s="10">
        <v>2149.6</v>
      </c>
      <c r="N15" s="10">
        <v>2601.02</v>
      </c>
      <c r="O15" s="9" t="s">
        <v>109</v>
      </c>
    </row>
    <row r="16" spans="1:17" ht="96" x14ac:dyDescent="0.25">
      <c r="A16" s="2" t="s">
        <v>14</v>
      </c>
      <c r="B16" s="2" t="s">
        <v>15</v>
      </c>
      <c r="C16" s="3" t="s">
        <v>16</v>
      </c>
      <c r="D16" s="7">
        <v>2026</v>
      </c>
      <c r="E16" s="6" t="s">
        <v>119</v>
      </c>
      <c r="F16" s="9" t="s">
        <v>112</v>
      </c>
      <c r="G16" s="9" t="s">
        <v>118</v>
      </c>
      <c r="H16" s="9" t="s">
        <v>114</v>
      </c>
      <c r="I16" s="9" t="s">
        <v>17</v>
      </c>
      <c r="J16" s="9" t="s">
        <v>60</v>
      </c>
      <c r="K16" s="9" t="s">
        <v>68</v>
      </c>
      <c r="L16" s="8">
        <v>46185</v>
      </c>
      <c r="M16" s="10">
        <v>1365</v>
      </c>
      <c r="N16" s="10">
        <v>1651.65</v>
      </c>
      <c r="O16" s="9" t="s">
        <v>109</v>
      </c>
    </row>
  </sheetData>
  <phoneticPr fontId="2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7128-2885-4760-8751-358A7E7CDC89}">
  <dimension ref="A1:P8"/>
  <sheetViews>
    <sheetView topLeftCell="A8" zoomScale="85" zoomScaleNormal="85" workbookViewId="0">
      <pane ySplit="660" activePane="bottomLeft"/>
      <selection activeCell="G1" sqref="G1:G1048576"/>
      <selection pane="bottomLeft" activeCell="H25" sqref="H25"/>
    </sheetView>
  </sheetViews>
  <sheetFormatPr baseColWidth="10" defaultColWidth="9.140625" defaultRowHeight="15" x14ac:dyDescent="0.25"/>
  <cols>
    <col min="1" max="1" width="12.28515625" style="12" customWidth="1"/>
    <col min="2" max="2" width="14.140625" style="12" customWidth="1"/>
    <col min="3" max="3" width="24.7109375" style="12" bestFit="1" customWidth="1"/>
    <col min="4" max="4" width="10.42578125" style="12" bestFit="1" customWidth="1"/>
    <col min="5" max="5" width="10.7109375" style="12" customWidth="1"/>
    <col min="6" max="6" width="18.7109375" style="12" customWidth="1"/>
    <col min="7" max="7" width="18" style="12" customWidth="1"/>
    <col min="8" max="8" width="53.28515625" style="12" customWidth="1"/>
    <col min="9" max="9" width="18.7109375" style="12" customWidth="1"/>
    <col min="10" max="10" width="14.7109375" style="12" customWidth="1"/>
    <col min="11" max="11" width="54" style="12" bestFit="1" customWidth="1"/>
    <col min="12" max="12" width="12.28515625" style="12" bestFit="1" customWidth="1"/>
    <col min="13" max="13" width="13.42578125" style="12" customWidth="1"/>
    <col min="14" max="14" width="12.42578125" style="12" customWidth="1"/>
    <col min="15" max="15" width="14.140625" style="12" customWidth="1"/>
    <col min="16" max="16" width="13.5703125" style="12" customWidth="1"/>
    <col min="17" max="16384" width="9.140625" style="12"/>
  </cols>
  <sheetData>
    <row r="1" spans="1:16" ht="54.6" customHeight="1" x14ac:dyDescent="0.25">
      <c r="E1" s="71"/>
      <c r="F1" s="71"/>
      <c r="G1" s="71"/>
      <c r="H1" s="71"/>
      <c r="I1" s="71"/>
    </row>
    <row r="2" spans="1:16" ht="24" customHeight="1" x14ac:dyDescent="0.25">
      <c r="A2" s="72" t="s">
        <v>124</v>
      </c>
      <c r="B2" s="72"/>
      <c r="C2" s="72"/>
      <c r="D2" s="72"/>
      <c r="E2" s="72"/>
      <c r="F2" s="72"/>
      <c r="G2" s="72"/>
      <c r="H2" s="72"/>
      <c r="I2" s="72"/>
      <c r="J2" s="72"/>
      <c r="K2" s="72"/>
      <c r="L2" s="72"/>
      <c r="M2" s="72"/>
      <c r="N2" s="72"/>
      <c r="O2" s="72"/>
      <c r="P2" s="72"/>
    </row>
    <row r="3" spans="1:16" s="15" customFormat="1" ht="49.5" x14ac:dyDescent="0.25">
      <c r="A3" s="14" t="s">
        <v>0</v>
      </c>
      <c r="B3" s="14" t="s">
        <v>1</v>
      </c>
      <c r="C3" s="14" t="s">
        <v>125</v>
      </c>
      <c r="D3" s="14" t="s">
        <v>3</v>
      </c>
      <c r="E3" s="14" t="s">
        <v>4</v>
      </c>
      <c r="F3" s="14" t="s">
        <v>5</v>
      </c>
      <c r="G3" s="14" t="s">
        <v>6</v>
      </c>
      <c r="H3" s="14" t="s">
        <v>7</v>
      </c>
      <c r="I3" s="14" t="s">
        <v>8</v>
      </c>
      <c r="J3" s="14" t="s">
        <v>0</v>
      </c>
      <c r="K3" s="14" t="s">
        <v>9</v>
      </c>
      <c r="L3" s="14" t="s">
        <v>126</v>
      </c>
      <c r="M3" s="14" t="s">
        <v>11</v>
      </c>
      <c r="N3" s="14" t="s">
        <v>12</v>
      </c>
      <c r="O3" s="14" t="s">
        <v>127</v>
      </c>
      <c r="P3" s="14" t="s">
        <v>13</v>
      </c>
    </row>
    <row r="4" spans="1:16" s="15" customFormat="1" ht="16.5" x14ac:dyDescent="0.25">
      <c r="A4" s="16" t="s">
        <v>14</v>
      </c>
      <c r="B4" s="16" t="s">
        <v>15</v>
      </c>
      <c r="C4" s="16" t="s">
        <v>128</v>
      </c>
      <c r="D4" s="16">
        <v>2026</v>
      </c>
      <c r="E4" s="16" t="s">
        <v>129</v>
      </c>
      <c r="F4" s="13" t="s">
        <v>130</v>
      </c>
      <c r="G4" s="13" t="s">
        <v>131</v>
      </c>
      <c r="H4" s="17" t="s">
        <v>132</v>
      </c>
      <c r="I4" s="18" t="s">
        <v>133</v>
      </c>
      <c r="J4" s="16" t="s">
        <v>18</v>
      </c>
      <c r="K4" s="19" t="s">
        <v>19</v>
      </c>
      <c r="L4" s="20">
        <v>46150</v>
      </c>
      <c r="M4" s="21">
        <v>4600</v>
      </c>
      <c r="N4" s="21">
        <v>5566</v>
      </c>
      <c r="O4" s="16">
        <v>3</v>
      </c>
      <c r="P4" s="16">
        <v>0.3</v>
      </c>
    </row>
    <row r="5" spans="1:16" x14ac:dyDescent="0.25">
      <c r="A5" s="16" t="s">
        <v>14</v>
      </c>
      <c r="B5" s="16" t="s">
        <v>15</v>
      </c>
      <c r="C5" s="16" t="s">
        <v>128</v>
      </c>
      <c r="D5" s="16">
        <v>2026</v>
      </c>
      <c r="E5" s="16" t="s">
        <v>129</v>
      </c>
      <c r="F5" s="13" t="s">
        <v>134</v>
      </c>
      <c r="G5" s="13" t="s">
        <v>135</v>
      </c>
      <c r="H5" s="17" t="s">
        <v>136</v>
      </c>
      <c r="I5" s="18" t="s">
        <v>133</v>
      </c>
      <c r="J5" s="16" t="s">
        <v>137</v>
      </c>
      <c r="K5" s="19" t="s">
        <v>138</v>
      </c>
      <c r="L5" s="20">
        <v>46185</v>
      </c>
      <c r="M5" s="21">
        <v>2260</v>
      </c>
      <c r="N5" s="21">
        <v>2734.6</v>
      </c>
      <c r="O5" s="16">
        <v>3</v>
      </c>
      <c r="P5" s="16">
        <v>0.25</v>
      </c>
    </row>
    <row r="6" spans="1:16" x14ac:dyDescent="0.25">
      <c r="A6" s="16" t="s">
        <v>14</v>
      </c>
      <c r="B6" s="16" t="s">
        <v>15</v>
      </c>
      <c r="C6" s="16" t="s">
        <v>128</v>
      </c>
      <c r="D6" s="16">
        <v>2026</v>
      </c>
      <c r="E6" s="16" t="s">
        <v>129</v>
      </c>
      <c r="F6" s="13" t="s">
        <v>139</v>
      </c>
      <c r="G6" s="13" t="s">
        <v>140</v>
      </c>
      <c r="H6" s="17" t="s">
        <v>141</v>
      </c>
      <c r="I6" s="18" t="s">
        <v>133</v>
      </c>
      <c r="J6" s="16" t="s">
        <v>142</v>
      </c>
      <c r="K6" s="19" t="s">
        <v>143</v>
      </c>
      <c r="L6" s="20">
        <v>46190</v>
      </c>
      <c r="M6" s="21">
        <v>2892.56</v>
      </c>
      <c r="N6" s="21">
        <v>3500</v>
      </c>
      <c r="O6" s="16">
        <v>3</v>
      </c>
      <c r="P6" s="16">
        <v>0.25</v>
      </c>
    </row>
    <row r="7" spans="1:16" x14ac:dyDescent="0.25">
      <c r="A7" s="16"/>
      <c r="B7" s="16"/>
      <c r="C7" s="16"/>
      <c r="D7" s="16"/>
      <c r="E7" s="13"/>
      <c r="F7" s="13"/>
      <c r="G7" s="16"/>
      <c r="I7" s="16"/>
      <c r="J7" s="13"/>
      <c r="L7" s="20"/>
      <c r="M7" s="22"/>
      <c r="N7" s="22"/>
      <c r="O7" s="13"/>
      <c r="P7" s="16"/>
    </row>
    <row r="8" spans="1:16" x14ac:dyDescent="0.25">
      <c r="E8" s="13"/>
      <c r="F8" s="13"/>
      <c r="J8" s="13"/>
      <c r="L8" s="23"/>
      <c r="M8" s="22"/>
      <c r="N8" s="22"/>
      <c r="O8" s="13"/>
    </row>
  </sheetData>
  <mergeCells count="2">
    <mergeCell ref="E1:I1"/>
    <mergeCell ref="A2:P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9FD82-C151-4939-A289-2A5AEC76B5B1}">
  <dimension ref="A1:AT11"/>
  <sheetViews>
    <sheetView topLeftCell="F1" workbookViewId="0">
      <selection activeCell="S12" sqref="S12"/>
    </sheetView>
  </sheetViews>
  <sheetFormatPr baseColWidth="10" defaultColWidth="11.5703125" defaultRowHeight="25.15" customHeight="1" x14ac:dyDescent="0.25"/>
  <cols>
    <col min="1" max="1" width="11.5703125" style="36"/>
    <col min="2" max="2" width="5.140625" style="36" customWidth="1"/>
    <col min="3" max="3" width="11.5703125" style="36"/>
    <col min="4" max="4" width="10.28515625" style="36" bestFit="1" customWidth="1"/>
    <col min="5" max="5" width="8.7109375" style="36" bestFit="1" customWidth="1"/>
    <col min="6" max="6" width="17.7109375" style="36" customWidth="1"/>
    <col min="7" max="7" width="14.85546875" style="36" bestFit="1" customWidth="1"/>
    <col min="8" max="8" width="25.7109375" style="36" customWidth="1"/>
    <col min="9" max="9" width="9.28515625" style="36" customWidth="1"/>
    <col min="10" max="10" width="12.28515625" style="36" bestFit="1" customWidth="1"/>
    <col min="11" max="11" width="16" style="36" bestFit="1" customWidth="1"/>
    <col min="12" max="12" width="12.42578125" style="36" bestFit="1" customWidth="1"/>
    <col min="13" max="13" width="11.5703125" style="36"/>
    <col min="14" max="14" width="13.140625" style="36" customWidth="1"/>
    <col min="15" max="15" width="13.7109375" style="36" customWidth="1"/>
    <col min="16" max="18" width="11.5703125" style="36"/>
    <col min="19" max="19" width="15.42578125" style="36" customWidth="1"/>
    <col min="20" max="16384" width="11.5703125" style="36"/>
  </cols>
  <sheetData>
    <row r="1" spans="1:46" s="27" customFormat="1" ht="64.150000000000006" customHeight="1" x14ac:dyDescent="0.25">
      <c r="A1" s="24" t="s">
        <v>0</v>
      </c>
      <c r="B1" s="24" t="s">
        <v>1</v>
      </c>
      <c r="C1" s="24" t="s">
        <v>125</v>
      </c>
      <c r="D1" s="24" t="s">
        <v>3</v>
      </c>
      <c r="E1" s="24" t="s">
        <v>4</v>
      </c>
      <c r="F1" s="24" t="s">
        <v>144</v>
      </c>
      <c r="G1" s="24" t="s">
        <v>145</v>
      </c>
      <c r="H1" s="24" t="s">
        <v>7</v>
      </c>
      <c r="I1" s="24" t="s">
        <v>8</v>
      </c>
      <c r="J1" s="24" t="s">
        <v>0</v>
      </c>
      <c r="K1" s="24" t="s">
        <v>9</v>
      </c>
      <c r="L1" s="24" t="s">
        <v>126</v>
      </c>
      <c r="M1" s="24" t="s">
        <v>11</v>
      </c>
      <c r="N1" s="25" t="s">
        <v>12</v>
      </c>
      <c r="O1" s="24" t="s">
        <v>127</v>
      </c>
      <c r="P1" s="24" t="s">
        <v>13</v>
      </c>
      <c r="Q1" s="24" t="s">
        <v>146</v>
      </c>
      <c r="R1" s="24" t="s">
        <v>147</v>
      </c>
      <c r="S1" s="24" t="s">
        <v>148</v>
      </c>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row>
    <row r="2" spans="1:46" s="28" customFormat="1" ht="36" customHeight="1" x14ac:dyDescent="0.25">
      <c r="A2" s="28" t="s">
        <v>14</v>
      </c>
      <c r="B2" s="28" t="s">
        <v>15</v>
      </c>
      <c r="C2" s="29" t="s">
        <v>149</v>
      </c>
      <c r="D2" s="28">
        <v>2026</v>
      </c>
      <c r="E2" s="28" t="s">
        <v>150</v>
      </c>
      <c r="F2" s="28" t="s">
        <v>151</v>
      </c>
      <c r="G2" s="29" t="s">
        <v>152</v>
      </c>
      <c r="H2" s="30" t="s">
        <v>153</v>
      </c>
      <c r="I2" s="31" t="s">
        <v>17</v>
      </c>
      <c r="J2" s="31" t="s">
        <v>154</v>
      </c>
      <c r="K2" s="31" t="s">
        <v>155</v>
      </c>
      <c r="L2" s="32">
        <v>46177</v>
      </c>
      <c r="M2" s="33">
        <v>3350.6198347107438</v>
      </c>
      <c r="N2" s="33">
        <v>4054.25</v>
      </c>
      <c r="O2" s="29" t="s">
        <v>156</v>
      </c>
      <c r="P2" s="31" t="s">
        <v>157</v>
      </c>
      <c r="S2" s="34" t="s">
        <v>158</v>
      </c>
    </row>
    <row r="3" spans="1:46" s="28" customFormat="1" ht="36" customHeight="1" x14ac:dyDescent="0.25">
      <c r="A3" s="28" t="s">
        <v>14</v>
      </c>
      <c r="B3" s="28" t="s">
        <v>15</v>
      </c>
      <c r="C3" s="29" t="s">
        <v>149</v>
      </c>
      <c r="D3" s="28">
        <v>2026</v>
      </c>
      <c r="E3" s="28" t="s">
        <v>150</v>
      </c>
      <c r="F3" s="28" t="s">
        <v>159</v>
      </c>
      <c r="G3" s="29" t="s">
        <v>152</v>
      </c>
      <c r="H3" s="30" t="s">
        <v>160</v>
      </c>
      <c r="I3" s="31" t="s">
        <v>17</v>
      </c>
      <c r="J3" s="31" t="s">
        <v>161</v>
      </c>
      <c r="K3" s="31" t="s">
        <v>162</v>
      </c>
      <c r="L3" s="32">
        <v>46177</v>
      </c>
      <c r="M3" s="33">
        <v>1348.1983471074379</v>
      </c>
      <c r="N3" s="33">
        <v>1631.32</v>
      </c>
      <c r="O3" s="29" t="s">
        <v>156</v>
      </c>
      <c r="P3" s="31" t="s">
        <v>157</v>
      </c>
      <c r="S3" s="34" t="s">
        <v>163</v>
      </c>
    </row>
    <row r="4" spans="1:46" s="28" customFormat="1" ht="36" customHeight="1" x14ac:dyDescent="0.25">
      <c r="A4" s="28" t="s">
        <v>14</v>
      </c>
      <c r="B4" s="28" t="s">
        <v>15</v>
      </c>
      <c r="C4" s="29" t="s">
        <v>149</v>
      </c>
      <c r="D4" s="28">
        <v>2026</v>
      </c>
      <c r="E4" s="28" t="s">
        <v>150</v>
      </c>
      <c r="F4" s="28" t="s">
        <v>164</v>
      </c>
      <c r="G4" s="29" t="s">
        <v>152</v>
      </c>
      <c r="H4" s="30" t="s">
        <v>165</v>
      </c>
      <c r="I4" s="31" t="s">
        <v>17</v>
      </c>
      <c r="J4" s="31" t="s">
        <v>161</v>
      </c>
      <c r="K4" s="31" t="s">
        <v>162</v>
      </c>
      <c r="L4" s="32">
        <v>46177</v>
      </c>
      <c r="M4" s="33">
        <v>3451</v>
      </c>
      <c r="N4" s="33">
        <v>4175.71</v>
      </c>
      <c r="O4" s="29" t="s">
        <v>156</v>
      </c>
      <c r="P4" s="31" t="s">
        <v>157</v>
      </c>
      <c r="S4" s="34" t="s">
        <v>166</v>
      </c>
    </row>
    <row r="5" spans="1:46" s="28" customFormat="1" ht="31.9" customHeight="1" x14ac:dyDescent="0.25">
      <c r="A5" s="28" t="s">
        <v>14</v>
      </c>
      <c r="B5" s="28" t="s">
        <v>15</v>
      </c>
      <c r="C5" s="29" t="s">
        <v>149</v>
      </c>
      <c r="D5" s="28">
        <v>2025</v>
      </c>
      <c r="E5" s="28" t="s">
        <v>167</v>
      </c>
      <c r="F5" s="28" t="s">
        <v>168</v>
      </c>
      <c r="G5" s="29" t="s">
        <v>152</v>
      </c>
      <c r="H5" s="35" t="s">
        <v>169</v>
      </c>
      <c r="I5" s="31" t="s">
        <v>17</v>
      </c>
      <c r="J5" s="31" t="s">
        <v>170</v>
      </c>
      <c r="K5" s="31" t="s">
        <v>171</v>
      </c>
      <c r="L5" s="32">
        <v>46196</v>
      </c>
      <c r="M5" s="33">
        <v>2835</v>
      </c>
      <c r="N5" s="33">
        <v>3430.35</v>
      </c>
      <c r="O5" s="29" t="s">
        <v>172</v>
      </c>
      <c r="P5" s="31" t="s">
        <v>173</v>
      </c>
      <c r="S5" s="34" t="s">
        <v>174</v>
      </c>
    </row>
    <row r="6" spans="1:46" s="28" customFormat="1" ht="36" customHeight="1" x14ac:dyDescent="0.25">
      <c r="A6" s="28" t="s">
        <v>14</v>
      </c>
      <c r="B6" s="28" t="s">
        <v>15</v>
      </c>
      <c r="C6" s="29" t="s">
        <v>149</v>
      </c>
      <c r="D6" s="28">
        <v>2026</v>
      </c>
      <c r="E6" s="28" t="s">
        <v>150</v>
      </c>
      <c r="F6" s="28" t="s">
        <v>175</v>
      </c>
      <c r="G6" s="29" t="s">
        <v>152</v>
      </c>
      <c r="H6" s="30" t="s">
        <v>176</v>
      </c>
      <c r="I6" s="31" t="s">
        <v>17</v>
      </c>
      <c r="J6" s="31" t="s">
        <v>177</v>
      </c>
      <c r="K6" s="31" t="s">
        <v>178</v>
      </c>
      <c r="L6" s="32">
        <v>46197</v>
      </c>
      <c r="M6" s="33">
        <v>3990</v>
      </c>
      <c r="N6" s="33">
        <v>4827.8999999999996</v>
      </c>
      <c r="O6" s="29" t="s">
        <v>156</v>
      </c>
      <c r="P6" s="31" t="s">
        <v>173</v>
      </c>
      <c r="S6" s="34" t="s">
        <v>179</v>
      </c>
    </row>
    <row r="7" spans="1:46" s="28" customFormat="1" ht="31.9" customHeight="1" x14ac:dyDescent="0.25">
      <c r="A7" s="28" t="s">
        <v>14</v>
      </c>
      <c r="B7" s="28" t="s">
        <v>15</v>
      </c>
      <c r="C7" s="29" t="s">
        <v>149</v>
      </c>
      <c r="D7" s="28">
        <v>2025</v>
      </c>
      <c r="E7" s="28" t="s">
        <v>167</v>
      </c>
      <c r="F7" s="28" t="s">
        <v>180</v>
      </c>
      <c r="G7" s="29" t="s">
        <v>152</v>
      </c>
      <c r="H7" s="35" t="s">
        <v>169</v>
      </c>
      <c r="I7" s="31" t="s">
        <v>17</v>
      </c>
      <c r="J7" s="31" t="s">
        <v>170</v>
      </c>
      <c r="K7" s="31" t="s">
        <v>171</v>
      </c>
      <c r="L7" s="32">
        <v>46198</v>
      </c>
      <c r="M7" s="33">
        <v>1557</v>
      </c>
      <c r="N7" s="33">
        <f>+M7*1.21</f>
        <v>1883.97</v>
      </c>
      <c r="O7" s="29" t="s">
        <v>156</v>
      </c>
      <c r="P7" s="31" t="s">
        <v>173</v>
      </c>
      <c r="S7" s="34" t="s">
        <v>181</v>
      </c>
    </row>
    <row r="8" spans="1:46" ht="25.15" customHeight="1" x14ac:dyDescent="0.25">
      <c r="M8" s="37"/>
    </row>
    <row r="9" spans="1:46" ht="25.15" customHeight="1" x14ac:dyDescent="0.25">
      <c r="M9" s="37"/>
      <c r="O9" s="38"/>
    </row>
    <row r="10" spans="1:46" ht="25.15" customHeight="1" x14ac:dyDescent="0.25">
      <c r="O10" s="39"/>
    </row>
    <row r="11" spans="1:46" ht="25.15" customHeight="1" x14ac:dyDescent="0.25">
      <c r="O11" s="38"/>
    </row>
  </sheetData>
  <hyperlinks>
    <hyperlink ref="F6" r:id="rId1" display="javascript:void(0)" xr:uid="{96203A59-BCE6-44C9-B4F5-B4B6605D0A36}"/>
    <hyperlink ref="F5" r:id="rId2" display="javascript:void(0)" xr:uid="{EBDF45F2-08FB-4C98-89E0-486B59EE1449}"/>
    <hyperlink ref="F7" r:id="rId3" display="javascript:void(0)" xr:uid="{6FA0DF9B-068D-4C6A-B19E-F0DACC395343}"/>
  </hyperlinks>
  <pageMargins left="0.7" right="0.7" top="0.75" bottom="0.75" header="0.3" footer="0.3"/>
  <pageSetup paperSize="9" orientation="portrait" horizontalDpi="1200" verticalDpi="1200"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DF5B-74E8-4534-BACA-0B626FC343E0}">
  <dimension ref="A1:O10"/>
  <sheetViews>
    <sheetView zoomScale="85" zoomScaleNormal="85" workbookViewId="0">
      <selection activeCell="E19" sqref="E19"/>
    </sheetView>
  </sheetViews>
  <sheetFormatPr baseColWidth="10" defaultColWidth="9.140625" defaultRowHeight="15" x14ac:dyDescent="0.25"/>
  <cols>
    <col min="1" max="1" width="10.7109375" style="41" customWidth="1"/>
    <col min="2" max="3" width="18" style="41" customWidth="1"/>
    <col min="4" max="4" width="53.28515625" style="41" customWidth="1"/>
    <col min="5" max="5" width="18.7109375" style="41" customWidth="1"/>
    <col min="6" max="6" width="16" style="41" customWidth="1"/>
    <col min="7" max="7" width="54" style="41" bestFit="1" customWidth="1"/>
    <col min="8" max="8" width="12.85546875" style="41" customWidth="1"/>
    <col min="9" max="9" width="13.42578125" style="41" customWidth="1"/>
    <col min="10" max="10" width="13.140625" style="41" customWidth="1"/>
    <col min="11" max="11" width="14.140625" style="41" customWidth="1"/>
    <col min="12" max="12" width="13.5703125" style="41" customWidth="1"/>
    <col min="13" max="13" width="29.42578125" style="41" customWidth="1"/>
    <col min="14" max="14" width="16.140625" style="41" customWidth="1"/>
    <col min="15" max="15" width="16.42578125" style="41" customWidth="1"/>
    <col min="16" max="16384" width="9.140625" style="41"/>
  </cols>
  <sheetData>
    <row r="1" spans="1:15" ht="54.6" customHeight="1" x14ac:dyDescent="0.25">
      <c r="A1" s="73"/>
      <c r="B1" s="73"/>
      <c r="C1" s="73"/>
      <c r="D1" s="73"/>
      <c r="E1" s="73"/>
    </row>
    <row r="2" spans="1:15" ht="24" customHeight="1" x14ac:dyDescent="0.25">
      <c r="A2" s="74" t="s">
        <v>182</v>
      </c>
      <c r="B2" s="74"/>
      <c r="C2" s="74"/>
      <c r="D2" s="74"/>
      <c r="E2" s="74"/>
      <c r="F2" s="74"/>
      <c r="G2" s="74"/>
      <c r="H2" s="74"/>
      <c r="I2" s="74"/>
      <c r="J2" s="74"/>
      <c r="K2" s="74"/>
      <c r="L2" s="74"/>
      <c r="M2" s="74"/>
      <c r="N2" s="74"/>
      <c r="O2" s="75"/>
    </row>
    <row r="3" spans="1:15" s="43" customFormat="1" ht="49.5" x14ac:dyDescent="0.25">
      <c r="A3" s="42" t="s">
        <v>4</v>
      </c>
      <c r="B3" s="42" t="s">
        <v>144</v>
      </c>
      <c r="C3" s="42" t="s">
        <v>183</v>
      </c>
      <c r="D3" s="42" t="s">
        <v>7</v>
      </c>
      <c r="E3" s="42" t="s">
        <v>8</v>
      </c>
      <c r="F3" s="42" t="s">
        <v>0</v>
      </c>
      <c r="G3" s="42" t="s">
        <v>9</v>
      </c>
      <c r="H3" s="42" t="s">
        <v>126</v>
      </c>
      <c r="I3" s="42" t="s">
        <v>11</v>
      </c>
      <c r="J3" s="42" t="s">
        <v>12</v>
      </c>
      <c r="K3" s="42" t="s">
        <v>127</v>
      </c>
      <c r="L3" s="42" t="s">
        <v>13</v>
      </c>
      <c r="M3" s="42" t="s">
        <v>184</v>
      </c>
      <c r="N3" s="42" t="s">
        <v>185</v>
      </c>
      <c r="O3" s="42" t="s">
        <v>147</v>
      </c>
    </row>
    <row r="4" spans="1:15" ht="30" x14ac:dyDescent="0.25">
      <c r="B4" s="44" t="s">
        <v>186</v>
      </c>
      <c r="C4" s="44">
        <v>1031</v>
      </c>
      <c r="D4" s="45" t="s">
        <v>187</v>
      </c>
      <c r="E4" s="44" t="s">
        <v>188</v>
      </c>
      <c r="F4" s="44" t="s">
        <v>189</v>
      </c>
      <c r="G4" s="40" t="s">
        <v>190</v>
      </c>
      <c r="H4" s="46">
        <v>46101</v>
      </c>
      <c r="I4" s="47">
        <v>4830.16</v>
      </c>
      <c r="J4" s="47">
        <v>5844.49</v>
      </c>
      <c r="K4" s="44">
        <v>3</v>
      </c>
      <c r="L4" s="44">
        <v>2</v>
      </c>
    </row>
    <row r="5" spans="1:15" ht="30" x14ac:dyDescent="0.25">
      <c r="B5" s="48" t="s">
        <v>191</v>
      </c>
      <c r="C5" s="44">
        <v>1225</v>
      </c>
      <c r="D5" s="45" t="s">
        <v>192</v>
      </c>
      <c r="E5" s="44" t="s">
        <v>193</v>
      </c>
      <c r="F5" s="44" t="s">
        <v>194</v>
      </c>
      <c r="G5" s="44" t="s">
        <v>195</v>
      </c>
      <c r="H5" s="46">
        <v>46133</v>
      </c>
      <c r="I5" s="47">
        <v>3645</v>
      </c>
      <c r="J5" s="47">
        <v>4410.45</v>
      </c>
      <c r="K5" s="44">
        <v>3</v>
      </c>
      <c r="L5" s="44">
        <v>1</v>
      </c>
    </row>
    <row r="6" spans="1:15" ht="45" x14ac:dyDescent="0.25">
      <c r="B6" s="44" t="s">
        <v>196</v>
      </c>
      <c r="C6" s="44">
        <v>1619</v>
      </c>
      <c r="D6" s="45" t="s">
        <v>197</v>
      </c>
      <c r="E6" s="44" t="s">
        <v>188</v>
      </c>
      <c r="F6" s="44" t="s">
        <v>198</v>
      </c>
      <c r="G6" s="44" t="s">
        <v>199</v>
      </c>
      <c r="H6" s="46">
        <v>46162</v>
      </c>
      <c r="I6" s="49">
        <v>3470</v>
      </c>
      <c r="J6" s="49">
        <v>4198.7</v>
      </c>
      <c r="K6" s="44">
        <v>3</v>
      </c>
      <c r="L6" s="44">
        <v>1</v>
      </c>
    </row>
    <row r="7" spans="1:15" ht="30" x14ac:dyDescent="0.25">
      <c r="B7" s="44" t="s">
        <v>200</v>
      </c>
      <c r="C7" s="44">
        <v>1769</v>
      </c>
      <c r="D7" s="50" t="s">
        <v>201</v>
      </c>
      <c r="E7" s="44" t="s">
        <v>193</v>
      </c>
      <c r="F7" s="44" t="s">
        <v>202</v>
      </c>
      <c r="G7" s="44" t="s">
        <v>203</v>
      </c>
      <c r="H7" s="46">
        <v>46174</v>
      </c>
      <c r="I7" s="51">
        <v>6675</v>
      </c>
      <c r="J7" s="51">
        <v>8076.75</v>
      </c>
      <c r="K7" s="44">
        <v>3</v>
      </c>
      <c r="L7" s="44">
        <v>1</v>
      </c>
    </row>
    <row r="8" spans="1:15" ht="60" x14ac:dyDescent="0.25">
      <c r="B8" s="44" t="s">
        <v>204</v>
      </c>
      <c r="C8" s="44">
        <v>1982</v>
      </c>
      <c r="D8" s="52" t="s">
        <v>205</v>
      </c>
      <c r="E8" s="44" t="s">
        <v>188</v>
      </c>
      <c r="F8" s="44" t="s">
        <v>206</v>
      </c>
      <c r="G8" s="44" t="s">
        <v>207</v>
      </c>
      <c r="H8" s="46">
        <v>46190</v>
      </c>
      <c r="I8" s="51">
        <v>3880</v>
      </c>
      <c r="J8" s="51">
        <v>4694.8</v>
      </c>
      <c r="K8" s="44">
        <v>3</v>
      </c>
      <c r="L8" s="44">
        <v>1</v>
      </c>
    </row>
    <row r="9" spans="1:15" ht="30" x14ac:dyDescent="0.25">
      <c r="B9" s="44" t="s">
        <v>208</v>
      </c>
      <c r="C9" s="44">
        <v>2023</v>
      </c>
      <c r="D9" s="53" t="s">
        <v>209</v>
      </c>
      <c r="E9" s="44" t="s">
        <v>188</v>
      </c>
      <c r="F9" s="44" t="s">
        <v>210</v>
      </c>
      <c r="G9" s="44" t="s">
        <v>211</v>
      </c>
      <c r="H9" s="46">
        <v>46195</v>
      </c>
      <c r="I9" s="51">
        <v>5800</v>
      </c>
      <c r="J9" s="51">
        <v>7018</v>
      </c>
      <c r="K9" s="44">
        <v>3</v>
      </c>
      <c r="L9" s="44">
        <v>4</v>
      </c>
    </row>
    <row r="10" spans="1:15" x14ac:dyDescent="0.25">
      <c r="I10" s="54"/>
    </row>
  </sheetData>
  <mergeCells count="2">
    <mergeCell ref="A1:E1"/>
    <mergeCell ref="A2:O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64CE-87B8-43FF-9EEC-110BA0C1EDCA}">
  <dimension ref="A1:O118"/>
  <sheetViews>
    <sheetView showGridLines="0" workbookViewId="0">
      <selection activeCell="R6" sqref="R6"/>
    </sheetView>
  </sheetViews>
  <sheetFormatPr baseColWidth="10" defaultColWidth="8.7109375" defaultRowHeight="15" x14ac:dyDescent="0.25"/>
  <cols>
    <col min="1" max="1" width="12" style="41" customWidth="1"/>
    <col min="2" max="2" width="8.7109375" style="41"/>
    <col min="3" max="3" width="9" style="41" customWidth="1"/>
    <col min="4" max="4" width="10" style="41" customWidth="1"/>
    <col min="5" max="5" width="8.7109375" style="41"/>
    <col min="6" max="6" width="14.28515625" style="41" customWidth="1"/>
    <col min="7" max="7" width="12.140625" style="41" customWidth="1"/>
    <col min="8" max="8" width="32.140625" style="41" customWidth="1"/>
    <col min="9" max="9" width="10.5703125" style="41" customWidth="1"/>
    <col min="10" max="10" width="11.42578125" style="41" customWidth="1"/>
    <col min="11" max="11" width="27.85546875" style="41" customWidth="1"/>
    <col min="12" max="12" width="14.85546875" style="41" customWidth="1"/>
    <col min="13" max="13" width="12.42578125" style="41" customWidth="1"/>
    <col min="14" max="14" width="11.7109375" style="41" customWidth="1"/>
    <col min="15" max="15" width="12.140625" style="41" customWidth="1"/>
    <col min="16" max="16" width="8.7109375" style="41"/>
    <col min="17" max="17" width="2.28515625" style="41" customWidth="1"/>
    <col min="18" max="16384" width="8.7109375" style="41"/>
  </cols>
  <sheetData>
    <row r="1" spans="1:15" ht="99" x14ac:dyDescent="0.25">
      <c r="A1" s="55" t="s">
        <v>0</v>
      </c>
      <c r="B1" s="55" t="s">
        <v>1</v>
      </c>
      <c r="C1" s="55" t="s">
        <v>2</v>
      </c>
      <c r="D1" s="55" t="s">
        <v>3</v>
      </c>
      <c r="E1" s="55" t="s">
        <v>4</v>
      </c>
      <c r="F1" s="56" t="s">
        <v>5</v>
      </c>
      <c r="G1" s="57" t="s">
        <v>6</v>
      </c>
      <c r="H1" s="57" t="s">
        <v>7</v>
      </c>
      <c r="I1" s="57" t="s">
        <v>8</v>
      </c>
      <c r="J1" s="55" t="s">
        <v>0</v>
      </c>
      <c r="K1" s="55" t="s">
        <v>9</v>
      </c>
      <c r="L1" s="55" t="s">
        <v>10</v>
      </c>
      <c r="M1" s="55" t="s">
        <v>11</v>
      </c>
      <c r="N1" s="55" t="s">
        <v>12</v>
      </c>
      <c r="O1" s="55" t="s">
        <v>13</v>
      </c>
    </row>
    <row r="2" spans="1:15" ht="48" x14ac:dyDescent="0.25">
      <c r="A2" s="55" t="s">
        <v>14</v>
      </c>
      <c r="B2" s="58" t="s">
        <v>15</v>
      </c>
      <c r="C2" s="59" t="s">
        <v>212</v>
      </c>
      <c r="D2" s="58">
        <v>2026</v>
      </c>
      <c r="E2" s="60" t="s">
        <v>213</v>
      </c>
      <c r="F2" s="61" t="s">
        <v>214</v>
      </c>
      <c r="G2" s="61" t="s">
        <v>215</v>
      </c>
      <c r="H2" s="61" t="s">
        <v>216</v>
      </c>
      <c r="I2" s="61" t="s">
        <v>56</v>
      </c>
      <c r="J2" s="61" t="s">
        <v>217</v>
      </c>
      <c r="K2" s="61" t="s">
        <v>218</v>
      </c>
      <c r="L2" s="61" t="s">
        <v>219</v>
      </c>
      <c r="M2" s="61" t="s">
        <v>220</v>
      </c>
      <c r="N2" s="61" t="s">
        <v>221</v>
      </c>
      <c r="O2" s="61" t="s">
        <v>222</v>
      </c>
    </row>
    <row r="3" spans="1:15" ht="48" x14ac:dyDescent="0.25">
      <c r="A3" s="55" t="s">
        <v>14</v>
      </c>
      <c r="B3" s="58" t="s">
        <v>15</v>
      </c>
      <c r="C3" s="59" t="s">
        <v>212</v>
      </c>
      <c r="D3" s="58">
        <v>2026</v>
      </c>
      <c r="E3" s="60" t="s">
        <v>213</v>
      </c>
      <c r="F3" s="61" t="s">
        <v>223</v>
      </c>
      <c r="G3" s="61" t="s">
        <v>224</v>
      </c>
      <c r="H3" s="61" t="s">
        <v>225</v>
      </c>
      <c r="I3" s="61" t="s">
        <v>17</v>
      </c>
      <c r="J3" s="61" t="s">
        <v>226</v>
      </c>
      <c r="K3" s="61" t="s">
        <v>227</v>
      </c>
      <c r="L3" s="61" t="s">
        <v>228</v>
      </c>
      <c r="M3" s="61" t="s">
        <v>229</v>
      </c>
      <c r="N3" s="61" t="s">
        <v>230</v>
      </c>
      <c r="O3" s="61" t="s">
        <v>231</v>
      </c>
    </row>
    <row r="4" spans="1:15" ht="48" x14ac:dyDescent="0.25">
      <c r="A4" s="55" t="s">
        <v>14</v>
      </c>
      <c r="B4" s="58" t="s">
        <v>15</v>
      </c>
      <c r="C4" s="59" t="s">
        <v>212</v>
      </c>
      <c r="D4" s="58">
        <v>2026</v>
      </c>
      <c r="E4" s="60" t="s">
        <v>213</v>
      </c>
      <c r="F4" s="61" t="s">
        <v>232</v>
      </c>
      <c r="G4" s="61" t="s">
        <v>233</v>
      </c>
      <c r="H4" s="61" t="s">
        <v>234</v>
      </c>
      <c r="I4" s="61" t="s">
        <v>17</v>
      </c>
      <c r="J4" s="61" t="s">
        <v>226</v>
      </c>
      <c r="K4" s="61" t="s">
        <v>227</v>
      </c>
      <c r="L4" s="61" t="s">
        <v>235</v>
      </c>
      <c r="M4" s="61" t="s">
        <v>236</v>
      </c>
      <c r="N4" s="61" t="s">
        <v>237</v>
      </c>
      <c r="O4" s="61" t="s">
        <v>231</v>
      </c>
    </row>
    <row r="5" spans="1:15" ht="48" x14ac:dyDescent="0.25">
      <c r="A5" s="55" t="s">
        <v>14</v>
      </c>
      <c r="B5" s="58" t="s">
        <v>15</v>
      </c>
      <c r="C5" s="59" t="s">
        <v>212</v>
      </c>
      <c r="D5" s="58">
        <v>2026</v>
      </c>
      <c r="E5" s="60" t="s">
        <v>213</v>
      </c>
      <c r="F5" s="61" t="s">
        <v>238</v>
      </c>
      <c r="G5" s="61" t="s">
        <v>239</v>
      </c>
      <c r="H5" s="61" t="s">
        <v>240</v>
      </c>
      <c r="I5" s="61" t="s">
        <v>56</v>
      </c>
      <c r="J5" s="61" t="s">
        <v>241</v>
      </c>
      <c r="K5" s="61" t="s">
        <v>242</v>
      </c>
      <c r="L5" s="61" t="s">
        <v>243</v>
      </c>
      <c r="M5" s="61" t="s">
        <v>244</v>
      </c>
      <c r="N5" s="61" t="s">
        <v>245</v>
      </c>
      <c r="O5" s="61" t="s">
        <v>222</v>
      </c>
    </row>
    <row r="6" spans="1:15" ht="48" x14ac:dyDescent="0.25">
      <c r="A6" s="55" t="s">
        <v>14</v>
      </c>
      <c r="B6" s="58" t="s">
        <v>15</v>
      </c>
      <c r="C6" s="59" t="s">
        <v>212</v>
      </c>
      <c r="D6" s="58">
        <v>2026</v>
      </c>
      <c r="E6" s="60" t="s">
        <v>213</v>
      </c>
      <c r="F6" s="61" t="s">
        <v>246</v>
      </c>
      <c r="G6" s="61" t="s">
        <v>247</v>
      </c>
      <c r="H6" s="61" t="s">
        <v>248</v>
      </c>
      <c r="I6" s="61" t="s">
        <v>17</v>
      </c>
      <c r="J6" s="61" t="s">
        <v>249</v>
      </c>
      <c r="K6" s="61" t="s">
        <v>250</v>
      </c>
      <c r="L6" s="61" t="s">
        <v>77</v>
      </c>
      <c r="M6" s="61" t="s">
        <v>251</v>
      </c>
      <c r="N6" s="61" t="s">
        <v>252</v>
      </c>
      <c r="O6" s="61" t="s">
        <v>253</v>
      </c>
    </row>
    <row r="7" spans="1:15" ht="48" x14ac:dyDescent="0.25">
      <c r="A7" s="55" t="s">
        <v>14</v>
      </c>
      <c r="B7" s="58" t="s">
        <v>15</v>
      </c>
      <c r="C7" s="59" t="s">
        <v>212</v>
      </c>
      <c r="D7" s="58">
        <v>2026</v>
      </c>
      <c r="E7" s="60" t="s">
        <v>213</v>
      </c>
      <c r="F7" s="61" t="s">
        <v>254</v>
      </c>
      <c r="G7" s="61" t="s">
        <v>255</v>
      </c>
      <c r="H7" s="61" t="s">
        <v>256</v>
      </c>
      <c r="I7" s="61" t="s">
        <v>17</v>
      </c>
      <c r="J7" s="61" t="s">
        <v>257</v>
      </c>
      <c r="K7" s="61" t="s">
        <v>258</v>
      </c>
      <c r="L7" s="61" t="s">
        <v>259</v>
      </c>
      <c r="M7" s="61" t="s">
        <v>260</v>
      </c>
      <c r="N7" s="61" t="s">
        <v>261</v>
      </c>
      <c r="O7" s="61" t="s">
        <v>231</v>
      </c>
    </row>
    <row r="8" spans="1:15" ht="48" x14ac:dyDescent="0.25">
      <c r="A8" s="55" t="s">
        <v>14</v>
      </c>
      <c r="B8" s="58" t="s">
        <v>15</v>
      </c>
      <c r="C8" s="59" t="s">
        <v>212</v>
      </c>
      <c r="D8" s="58">
        <v>2026</v>
      </c>
      <c r="E8" s="60" t="s">
        <v>213</v>
      </c>
      <c r="F8" s="61" t="s">
        <v>262</v>
      </c>
      <c r="G8" s="61" t="s">
        <v>263</v>
      </c>
      <c r="H8" s="61" t="s">
        <v>264</v>
      </c>
      <c r="I8" s="61" t="s">
        <v>17</v>
      </c>
      <c r="J8" s="61" t="s">
        <v>265</v>
      </c>
      <c r="K8" s="61" t="s">
        <v>266</v>
      </c>
      <c r="L8" s="61" t="s">
        <v>267</v>
      </c>
      <c r="M8" s="61" t="s">
        <v>268</v>
      </c>
      <c r="N8" s="61" t="s">
        <v>269</v>
      </c>
      <c r="O8" s="61" t="s">
        <v>253</v>
      </c>
    </row>
    <row r="9" spans="1:15" ht="48" x14ac:dyDescent="0.25">
      <c r="A9" s="55" t="s">
        <v>14</v>
      </c>
      <c r="B9" s="58" t="s">
        <v>15</v>
      </c>
      <c r="C9" s="59" t="s">
        <v>212</v>
      </c>
      <c r="D9" s="58">
        <v>2026</v>
      </c>
      <c r="E9" s="60" t="s">
        <v>213</v>
      </c>
      <c r="F9" s="61" t="s">
        <v>270</v>
      </c>
      <c r="G9" s="61" t="s">
        <v>271</v>
      </c>
      <c r="H9" s="61" t="s">
        <v>272</v>
      </c>
      <c r="I9" s="61" t="s">
        <v>17</v>
      </c>
      <c r="J9" s="61" t="s">
        <v>273</v>
      </c>
      <c r="K9" s="61" t="s">
        <v>274</v>
      </c>
      <c r="L9" s="61" t="s">
        <v>275</v>
      </c>
      <c r="M9" s="61" t="s">
        <v>276</v>
      </c>
      <c r="N9" s="61" t="s">
        <v>277</v>
      </c>
      <c r="O9" s="61" t="s">
        <v>231</v>
      </c>
    </row>
    <row r="10" spans="1:15" ht="48" x14ac:dyDescent="0.25">
      <c r="A10" s="55" t="s">
        <v>14</v>
      </c>
      <c r="B10" s="58" t="s">
        <v>15</v>
      </c>
      <c r="C10" s="59" t="s">
        <v>212</v>
      </c>
      <c r="D10" s="58">
        <v>2026</v>
      </c>
      <c r="E10" s="60" t="s">
        <v>213</v>
      </c>
      <c r="F10" s="61" t="s">
        <v>278</v>
      </c>
      <c r="G10" s="61" t="s">
        <v>279</v>
      </c>
      <c r="H10" s="61" t="s">
        <v>280</v>
      </c>
      <c r="I10" s="61" t="s">
        <v>17</v>
      </c>
      <c r="J10" s="61" t="s">
        <v>281</v>
      </c>
      <c r="K10" s="61" t="s">
        <v>282</v>
      </c>
      <c r="L10" s="61" t="s">
        <v>283</v>
      </c>
      <c r="M10" s="61" t="s">
        <v>284</v>
      </c>
      <c r="N10" s="61" t="s">
        <v>285</v>
      </c>
      <c r="O10" s="61" t="s">
        <v>231</v>
      </c>
    </row>
    <row r="11" spans="1:15" ht="108" x14ac:dyDescent="0.25">
      <c r="A11" s="55" t="s">
        <v>14</v>
      </c>
      <c r="B11" s="58" t="s">
        <v>15</v>
      </c>
      <c r="C11" s="59" t="s">
        <v>212</v>
      </c>
      <c r="D11" s="58">
        <v>2026</v>
      </c>
      <c r="E11" s="60" t="s">
        <v>213</v>
      </c>
      <c r="F11" s="61" t="s">
        <v>286</v>
      </c>
      <c r="G11" s="61" t="s">
        <v>287</v>
      </c>
      <c r="H11" s="61" t="s">
        <v>288</v>
      </c>
      <c r="I11" s="61" t="s">
        <v>56</v>
      </c>
      <c r="J11" s="61" t="s">
        <v>289</v>
      </c>
      <c r="K11" s="61" t="s">
        <v>290</v>
      </c>
      <c r="L11" s="61" t="s">
        <v>243</v>
      </c>
      <c r="M11" s="61" t="s">
        <v>291</v>
      </c>
      <c r="N11" s="61" t="s">
        <v>292</v>
      </c>
      <c r="O11" s="61" t="s">
        <v>293</v>
      </c>
    </row>
    <row r="12" spans="1:15" ht="48" x14ac:dyDescent="0.25">
      <c r="A12" s="55" t="s">
        <v>14</v>
      </c>
      <c r="B12" s="58" t="s">
        <v>15</v>
      </c>
      <c r="C12" s="59" t="s">
        <v>212</v>
      </c>
      <c r="D12" s="58">
        <v>2026</v>
      </c>
      <c r="E12" s="60" t="s">
        <v>213</v>
      </c>
      <c r="F12" s="61" t="s">
        <v>294</v>
      </c>
      <c r="G12" s="61" t="s">
        <v>295</v>
      </c>
      <c r="H12" s="61" t="s">
        <v>296</v>
      </c>
      <c r="I12" s="61" t="s">
        <v>17</v>
      </c>
      <c r="J12" s="61" t="s">
        <v>297</v>
      </c>
      <c r="K12" s="61" t="s">
        <v>298</v>
      </c>
      <c r="L12" s="61" t="s">
        <v>80</v>
      </c>
      <c r="M12" s="61" t="s">
        <v>299</v>
      </c>
      <c r="N12" s="61" t="s">
        <v>300</v>
      </c>
      <c r="O12" s="61" t="s">
        <v>231</v>
      </c>
    </row>
    <row r="13" spans="1:15" ht="48" x14ac:dyDescent="0.25">
      <c r="A13" s="55" t="s">
        <v>14</v>
      </c>
      <c r="B13" s="58" t="s">
        <v>15</v>
      </c>
      <c r="C13" s="59" t="s">
        <v>212</v>
      </c>
      <c r="D13" s="58">
        <v>2026</v>
      </c>
      <c r="E13" s="60" t="s">
        <v>213</v>
      </c>
      <c r="F13" s="61" t="s">
        <v>301</v>
      </c>
      <c r="G13" s="61" t="s">
        <v>302</v>
      </c>
      <c r="H13" s="61" t="s">
        <v>280</v>
      </c>
      <c r="I13" s="61" t="s">
        <v>17</v>
      </c>
      <c r="J13" s="61" t="s">
        <v>303</v>
      </c>
      <c r="K13" s="61" t="s">
        <v>304</v>
      </c>
      <c r="L13" s="61" t="s">
        <v>305</v>
      </c>
      <c r="M13" s="61" t="s">
        <v>306</v>
      </c>
      <c r="N13" s="61" t="s">
        <v>307</v>
      </c>
      <c r="O13" s="61" t="s">
        <v>231</v>
      </c>
    </row>
    <row r="14" spans="1:15" ht="72" x14ac:dyDescent="0.25">
      <c r="A14" s="55" t="s">
        <v>14</v>
      </c>
      <c r="B14" s="58" t="s">
        <v>15</v>
      </c>
      <c r="C14" s="59" t="s">
        <v>212</v>
      </c>
      <c r="D14" s="58">
        <v>2026</v>
      </c>
      <c r="E14" s="60" t="s">
        <v>213</v>
      </c>
      <c r="F14" s="61" t="s">
        <v>308</v>
      </c>
      <c r="G14" s="61" t="s">
        <v>309</v>
      </c>
      <c r="H14" s="61" t="s">
        <v>310</v>
      </c>
      <c r="I14" s="61" t="s">
        <v>56</v>
      </c>
      <c r="J14" s="61" t="s">
        <v>311</v>
      </c>
      <c r="K14" s="61" t="s">
        <v>312</v>
      </c>
      <c r="L14" s="61" t="s">
        <v>313</v>
      </c>
      <c r="M14" s="61" t="s">
        <v>314</v>
      </c>
      <c r="N14" s="61" t="s">
        <v>315</v>
      </c>
      <c r="O14" s="61" t="s">
        <v>253</v>
      </c>
    </row>
    <row r="15" spans="1:15" ht="72" x14ac:dyDescent="0.25">
      <c r="A15" s="55" t="s">
        <v>14</v>
      </c>
      <c r="B15" s="58" t="s">
        <v>15</v>
      </c>
      <c r="C15" s="59" t="s">
        <v>212</v>
      </c>
      <c r="D15" s="58">
        <v>2026</v>
      </c>
      <c r="E15" s="60" t="s">
        <v>213</v>
      </c>
      <c r="F15" s="61" t="s">
        <v>308</v>
      </c>
      <c r="G15" s="61" t="s">
        <v>309</v>
      </c>
      <c r="H15" s="61" t="s">
        <v>310</v>
      </c>
      <c r="I15" s="61" t="s">
        <v>56</v>
      </c>
      <c r="J15" s="61" t="s">
        <v>311</v>
      </c>
      <c r="K15" s="61" t="s">
        <v>312</v>
      </c>
      <c r="L15" s="61" t="s">
        <v>313</v>
      </c>
      <c r="M15" s="61" t="s">
        <v>314</v>
      </c>
      <c r="N15" s="61" t="s">
        <v>315</v>
      </c>
      <c r="O15" s="61" t="s">
        <v>253</v>
      </c>
    </row>
    <row r="16" spans="1:15" ht="48" x14ac:dyDescent="0.25">
      <c r="A16" s="55" t="s">
        <v>14</v>
      </c>
      <c r="B16" s="58" t="s">
        <v>15</v>
      </c>
      <c r="C16" s="59" t="s">
        <v>212</v>
      </c>
      <c r="D16" s="58">
        <v>2026</v>
      </c>
      <c r="E16" s="60" t="s">
        <v>213</v>
      </c>
      <c r="F16" s="61" t="s">
        <v>316</v>
      </c>
      <c r="G16" s="61" t="s">
        <v>317</v>
      </c>
      <c r="H16" s="61" t="s">
        <v>318</v>
      </c>
      <c r="I16" s="61" t="s">
        <v>17</v>
      </c>
      <c r="J16" s="61" t="s">
        <v>319</v>
      </c>
      <c r="K16" s="61" t="s">
        <v>320</v>
      </c>
      <c r="L16" s="61" t="s">
        <v>73</v>
      </c>
      <c r="M16" s="61" t="s">
        <v>321</v>
      </c>
      <c r="N16" s="61" t="s">
        <v>322</v>
      </c>
      <c r="O16" s="61" t="s">
        <v>231</v>
      </c>
    </row>
    <row r="17" spans="1:15" ht="48" x14ac:dyDescent="0.25">
      <c r="A17" s="55" t="s">
        <v>14</v>
      </c>
      <c r="B17" s="58" t="s">
        <v>15</v>
      </c>
      <c r="C17" s="59" t="s">
        <v>212</v>
      </c>
      <c r="D17" s="58">
        <v>2026</v>
      </c>
      <c r="E17" s="60" t="s">
        <v>213</v>
      </c>
      <c r="F17" s="61" t="s">
        <v>323</v>
      </c>
      <c r="G17" s="61" t="s">
        <v>324</v>
      </c>
      <c r="H17" s="61" t="s">
        <v>325</v>
      </c>
      <c r="I17" s="61" t="s">
        <v>17</v>
      </c>
      <c r="J17" s="61" t="s">
        <v>326</v>
      </c>
      <c r="K17" s="61" t="s">
        <v>327</v>
      </c>
      <c r="L17" s="61" t="s">
        <v>328</v>
      </c>
      <c r="M17" s="61" t="s">
        <v>329</v>
      </c>
      <c r="N17" s="61" t="s">
        <v>330</v>
      </c>
      <c r="O17" s="61" t="s">
        <v>331</v>
      </c>
    </row>
    <row r="18" spans="1:15" ht="48" x14ac:dyDescent="0.25">
      <c r="A18" s="55" t="s">
        <v>14</v>
      </c>
      <c r="B18" s="58" t="s">
        <v>15</v>
      </c>
      <c r="C18" s="59" t="s">
        <v>212</v>
      </c>
      <c r="D18" s="58">
        <v>2026</v>
      </c>
      <c r="E18" s="60" t="s">
        <v>213</v>
      </c>
      <c r="F18" s="61" t="s">
        <v>332</v>
      </c>
      <c r="G18" s="61" t="s">
        <v>333</v>
      </c>
      <c r="H18" s="61" t="s">
        <v>334</v>
      </c>
      <c r="I18" s="61" t="s">
        <v>17</v>
      </c>
      <c r="J18" s="61" t="s">
        <v>335</v>
      </c>
      <c r="K18" s="61" t="s">
        <v>336</v>
      </c>
      <c r="L18" s="61" t="s">
        <v>75</v>
      </c>
      <c r="M18" s="61" t="s">
        <v>337</v>
      </c>
      <c r="N18" s="61" t="s">
        <v>338</v>
      </c>
      <c r="O18" s="61" t="s">
        <v>231</v>
      </c>
    </row>
    <row r="19" spans="1:15" ht="48" x14ac:dyDescent="0.25">
      <c r="A19" s="55" t="s">
        <v>14</v>
      </c>
      <c r="B19" s="58" t="s">
        <v>15</v>
      </c>
      <c r="C19" s="59" t="s">
        <v>212</v>
      </c>
      <c r="D19" s="58">
        <v>2026</v>
      </c>
      <c r="E19" s="60" t="s">
        <v>213</v>
      </c>
      <c r="F19" s="61" t="s">
        <v>339</v>
      </c>
      <c r="G19" s="61" t="s">
        <v>340</v>
      </c>
      <c r="H19" s="61" t="s">
        <v>341</v>
      </c>
      <c r="I19" s="61" t="s">
        <v>17</v>
      </c>
      <c r="J19" s="61" t="s">
        <v>342</v>
      </c>
      <c r="K19" s="61" t="s">
        <v>343</v>
      </c>
      <c r="L19" s="61" t="s">
        <v>344</v>
      </c>
      <c r="M19" s="61" t="s">
        <v>345</v>
      </c>
      <c r="N19" s="61" t="s">
        <v>346</v>
      </c>
      <c r="O19" s="61" t="s">
        <v>331</v>
      </c>
    </row>
    <row r="20" spans="1:15" ht="48" x14ac:dyDescent="0.25">
      <c r="A20" s="55" t="s">
        <v>14</v>
      </c>
      <c r="B20" s="58" t="s">
        <v>15</v>
      </c>
      <c r="C20" s="59" t="s">
        <v>212</v>
      </c>
      <c r="D20" s="58">
        <v>2026</v>
      </c>
      <c r="E20" s="60" t="s">
        <v>213</v>
      </c>
      <c r="F20" s="61" t="s">
        <v>347</v>
      </c>
      <c r="G20" s="61" t="s">
        <v>348</v>
      </c>
      <c r="H20" s="61" t="s">
        <v>349</v>
      </c>
      <c r="I20" s="61" t="s">
        <v>17</v>
      </c>
      <c r="J20" s="61" t="s">
        <v>342</v>
      </c>
      <c r="K20" s="61" t="s">
        <v>343</v>
      </c>
      <c r="L20" s="61" t="s">
        <v>344</v>
      </c>
      <c r="M20" s="61" t="s">
        <v>350</v>
      </c>
      <c r="N20" s="61" t="s">
        <v>351</v>
      </c>
      <c r="O20" s="61" t="s">
        <v>253</v>
      </c>
    </row>
    <row r="21" spans="1:15" ht="48" x14ac:dyDescent="0.25">
      <c r="A21" s="55" t="s">
        <v>14</v>
      </c>
      <c r="B21" s="58" t="s">
        <v>15</v>
      </c>
      <c r="C21" s="59" t="s">
        <v>212</v>
      </c>
      <c r="D21" s="58">
        <v>2026</v>
      </c>
      <c r="E21" s="60" t="s">
        <v>213</v>
      </c>
      <c r="F21" s="61" t="s">
        <v>352</v>
      </c>
      <c r="G21" s="61" t="s">
        <v>353</v>
      </c>
      <c r="H21" s="61" t="s">
        <v>354</v>
      </c>
      <c r="I21" s="61" t="s">
        <v>56</v>
      </c>
      <c r="J21" s="61" t="s">
        <v>355</v>
      </c>
      <c r="K21" s="61" t="s">
        <v>356</v>
      </c>
      <c r="L21" s="61" t="s">
        <v>357</v>
      </c>
      <c r="M21" s="61" t="s">
        <v>358</v>
      </c>
      <c r="N21" s="61" t="s">
        <v>358</v>
      </c>
      <c r="O21" s="61" t="s">
        <v>222</v>
      </c>
    </row>
    <row r="22" spans="1:15" ht="48" x14ac:dyDescent="0.25">
      <c r="A22" s="55" t="s">
        <v>14</v>
      </c>
      <c r="B22" s="58" t="s">
        <v>15</v>
      </c>
      <c r="C22" s="59" t="s">
        <v>212</v>
      </c>
      <c r="D22" s="58">
        <v>2026</v>
      </c>
      <c r="E22" s="60" t="s">
        <v>213</v>
      </c>
      <c r="F22" s="61" t="s">
        <v>359</v>
      </c>
      <c r="G22" s="61" t="s">
        <v>360</v>
      </c>
      <c r="H22" s="61" t="s">
        <v>280</v>
      </c>
      <c r="I22" s="61" t="s">
        <v>17</v>
      </c>
      <c r="J22" s="61" t="s">
        <v>361</v>
      </c>
      <c r="K22" s="61" t="s">
        <v>362</v>
      </c>
      <c r="L22" s="61" t="s">
        <v>363</v>
      </c>
      <c r="M22" s="61" t="s">
        <v>364</v>
      </c>
      <c r="N22" s="61" t="s">
        <v>365</v>
      </c>
      <c r="O22" s="61" t="s">
        <v>231</v>
      </c>
    </row>
    <row r="23" spans="1:15" ht="48" x14ac:dyDescent="0.25">
      <c r="A23" s="55" t="s">
        <v>14</v>
      </c>
      <c r="B23" s="58" t="s">
        <v>15</v>
      </c>
      <c r="C23" s="59" t="s">
        <v>212</v>
      </c>
      <c r="D23" s="58">
        <v>2026</v>
      </c>
      <c r="E23" s="60" t="s">
        <v>213</v>
      </c>
      <c r="F23" s="61" t="s">
        <v>366</v>
      </c>
      <c r="G23" s="61" t="s">
        <v>367</v>
      </c>
      <c r="H23" s="61" t="s">
        <v>368</v>
      </c>
      <c r="I23" s="61" t="s">
        <v>17</v>
      </c>
      <c r="J23" s="61" t="s">
        <v>369</v>
      </c>
      <c r="K23" s="61" t="s">
        <v>370</v>
      </c>
      <c r="L23" s="61" t="s">
        <v>313</v>
      </c>
      <c r="M23" s="61" t="s">
        <v>371</v>
      </c>
      <c r="N23" s="61" t="s">
        <v>371</v>
      </c>
      <c r="O23" s="61" t="s">
        <v>331</v>
      </c>
    </row>
    <row r="24" spans="1:15" ht="48" x14ac:dyDescent="0.25">
      <c r="A24" s="55" t="s">
        <v>14</v>
      </c>
      <c r="B24" s="58" t="s">
        <v>15</v>
      </c>
      <c r="C24" s="59" t="s">
        <v>212</v>
      </c>
      <c r="D24" s="58">
        <v>2026</v>
      </c>
      <c r="E24" s="60" t="s">
        <v>213</v>
      </c>
      <c r="F24" s="61" t="s">
        <v>372</v>
      </c>
      <c r="G24" s="61" t="s">
        <v>373</v>
      </c>
      <c r="H24" s="61" t="s">
        <v>280</v>
      </c>
      <c r="I24" s="61" t="s">
        <v>17</v>
      </c>
      <c r="J24" s="61" t="s">
        <v>374</v>
      </c>
      <c r="K24" s="61" t="s">
        <v>375</v>
      </c>
      <c r="L24" s="61" t="s">
        <v>376</v>
      </c>
      <c r="M24" s="61" t="s">
        <v>377</v>
      </c>
      <c r="N24" s="61" t="s">
        <v>378</v>
      </c>
      <c r="O24" s="61" t="s">
        <v>231</v>
      </c>
    </row>
    <row r="25" spans="1:15" ht="48" x14ac:dyDescent="0.25">
      <c r="A25" s="55" t="s">
        <v>14</v>
      </c>
      <c r="B25" s="58" t="s">
        <v>15</v>
      </c>
      <c r="C25" s="59" t="s">
        <v>212</v>
      </c>
      <c r="D25" s="58">
        <v>2026</v>
      </c>
      <c r="E25" s="60" t="s">
        <v>213</v>
      </c>
      <c r="F25" s="61" t="s">
        <v>379</v>
      </c>
      <c r="G25" s="61" t="s">
        <v>380</v>
      </c>
      <c r="H25" s="61" t="s">
        <v>381</v>
      </c>
      <c r="I25" s="61" t="s">
        <v>17</v>
      </c>
      <c r="J25" s="61" t="s">
        <v>374</v>
      </c>
      <c r="K25" s="61" t="s">
        <v>375</v>
      </c>
      <c r="L25" s="61" t="s">
        <v>313</v>
      </c>
      <c r="M25" s="61" t="s">
        <v>382</v>
      </c>
      <c r="N25" s="61" t="s">
        <v>383</v>
      </c>
      <c r="O25" s="61" t="s">
        <v>231</v>
      </c>
    </row>
    <row r="26" spans="1:15" ht="48" x14ac:dyDescent="0.25">
      <c r="A26" s="55" t="s">
        <v>14</v>
      </c>
      <c r="B26" s="58" t="s">
        <v>15</v>
      </c>
      <c r="C26" s="59" t="s">
        <v>212</v>
      </c>
      <c r="D26" s="58">
        <v>2026</v>
      </c>
      <c r="E26" s="60" t="s">
        <v>213</v>
      </c>
      <c r="F26" s="61" t="s">
        <v>384</v>
      </c>
      <c r="G26" s="61" t="s">
        <v>385</v>
      </c>
      <c r="H26" s="61" t="s">
        <v>386</v>
      </c>
      <c r="I26" s="61" t="s">
        <v>17</v>
      </c>
      <c r="J26" s="61" t="s">
        <v>374</v>
      </c>
      <c r="K26" s="61" t="s">
        <v>375</v>
      </c>
      <c r="L26" s="61" t="s">
        <v>344</v>
      </c>
      <c r="M26" s="61" t="s">
        <v>387</v>
      </c>
      <c r="N26" s="61" t="s">
        <v>388</v>
      </c>
      <c r="O26" s="61" t="s">
        <v>231</v>
      </c>
    </row>
    <row r="27" spans="1:15" ht="48" x14ac:dyDescent="0.25">
      <c r="A27" s="55" t="s">
        <v>14</v>
      </c>
      <c r="B27" s="58" t="s">
        <v>15</v>
      </c>
      <c r="C27" s="59" t="s">
        <v>212</v>
      </c>
      <c r="D27" s="58">
        <v>2026</v>
      </c>
      <c r="E27" s="60" t="s">
        <v>213</v>
      </c>
      <c r="F27" s="61" t="s">
        <v>389</v>
      </c>
      <c r="G27" s="61" t="s">
        <v>390</v>
      </c>
      <c r="H27" s="61" t="s">
        <v>391</v>
      </c>
      <c r="I27" s="61" t="s">
        <v>17</v>
      </c>
      <c r="J27" s="61" t="s">
        <v>374</v>
      </c>
      <c r="K27" s="61" t="s">
        <v>375</v>
      </c>
      <c r="L27" s="61" t="s">
        <v>344</v>
      </c>
      <c r="M27" s="61" t="s">
        <v>392</v>
      </c>
      <c r="N27" s="61" t="s">
        <v>393</v>
      </c>
      <c r="O27" s="61" t="s">
        <v>231</v>
      </c>
    </row>
    <row r="28" spans="1:15" ht="48" x14ac:dyDescent="0.25">
      <c r="A28" s="55" t="s">
        <v>14</v>
      </c>
      <c r="B28" s="58" t="s">
        <v>15</v>
      </c>
      <c r="C28" s="59" t="s">
        <v>212</v>
      </c>
      <c r="D28" s="58">
        <v>2026</v>
      </c>
      <c r="E28" s="60" t="s">
        <v>213</v>
      </c>
      <c r="F28" s="61" t="s">
        <v>394</v>
      </c>
      <c r="G28" s="61" t="s">
        <v>395</v>
      </c>
      <c r="H28" s="61" t="s">
        <v>280</v>
      </c>
      <c r="I28" s="61" t="s">
        <v>17</v>
      </c>
      <c r="J28" s="61" t="s">
        <v>374</v>
      </c>
      <c r="K28" s="61" t="s">
        <v>375</v>
      </c>
      <c r="L28" s="61" t="s">
        <v>73</v>
      </c>
      <c r="M28" s="61" t="s">
        <v>396</v>
      </c>
      <c r="N28" s="61" t="s">
        <v>397</v>
      </c>
      <c r="O28" s="61" t="s">
        <v>231</v>
      </c>
    </row>
    <row r="29" spans="1:15" ht="48" x14ac:dyDescent="0.25">
      <c r="A29" s="55" t="s">
        <v>14</v>
      </c>
      <c r="B29" s="58" t="s">
        <v>15</v>
      </c>
      <c r="C29" s="59" t="s">
        <v>212</v>
      </c>
      <c r="D29" s="58">
        <v>2026</v>
      </c>
      <c r="E29" s="60" t="s">
        <v>213</v>
      </c>
      <c r="F29" s="61" t="s">
        <v>398</v>
      </c>
      <c r="G29" s="61" t="s">
        <v>399</v>
      </c>
      <c r="H29" s="61" t="s">
        <v>400</v>
      </c>
      <c r="I29" s="61" t="s">
        <v>17</v>
      </c>
      <c r="J29" s="61" t="s">
        <v>374</v>
      </c>
      <c r="K29" s="61" t="s">
        <v>375</v>
      </c>
      <c r="L29" s="61" t="s">
        <v>73</v>
      </c>
      <c r="M29" s="61" t="s">
        <v>401</v>
      </c>
      <c r="N29" s="61" t="s">
        <v>402</v>
      </c>
      <c r="O29" s="61" t="s">
        <v>231</v>
      </c>
    </row>
    <row r="30" spans="1:15" ht="48" x14ac:dyDescent="0.25">
      <c r="A30" s="55" t="s">
        <v>14</v>
      </c>
      <c r="B30" s="58" t="s">
        <v>15</v>
      </c>
      <c r="C30" s="59" t="s">
        <v>212</v>
      </c>
      <c r="D30" s="58">
        <v>2026</v>
      </c>
      <c r="E30" s="60" t="s">
        <v>213</v>
      </c>
      <c r="F30" s="61" t="s">
        <v>403</v>
      </c>
      <c r="G30" s="61" t="s">
        <v>404</v>
      </c>
      <c r="H30" s="61" t="s">
        <v>256</v>
      </c>
      <c r="I30" s="61" t="s">
        <v>17</v>
      </c>
      <c r="J30" s="61" t="s">
        <v>374</v>
      </c>
      <c r="K30" s="61" t="s">
        <v>375</v>
      </c>
      <c r="L30" s="61" t="s">
        <v>405</v>
      </c>
      <c r="M30" s="61" t="s">
        <v>406</v>
      </c>
      <c r="N30" s="61" t="s">
        <v>407</v>
      </c>
      <c r="O30" s="61" t="s">
        <v>231</v>
      </c>
    </row>
    <row r="31" spans="1:15" ht="48" x14ac:dyDescent="0.25">
      <c r="A31" s="55" t="s">
        <v>14</v>
      </c>
      <c r="B31" s="58" t="s">
        <v>15</v>
      </c>
      <c r="C31" s="59" t="s">
        <v>212</v>
      </c>
      <c r="D31" s="58">
        <v>2026</v>
      </c>
      <c r="E31" s="60" t="s">
        <v>213</v>
      </c>
      <c r="F31" s="61" t="s">
        <v>408</v>
      </c>
      <c r="G31" s="61" t="s">
        <v>409</v>
      </c>
      <c r="H31" s="61" t="s">
        <v>280</v>
      </c>
      <c r="I31" s="61" t="s">
        <v>17</v>
      </c>
      <c r="J31" s="61" t="s">
        <v>374</v>
      </c>
      <c r="K31" s="61" t="s">
        <v>375</v>
      </c>
      <c r="L31" s="61" t="s">
        <v>357</v>
      </c>
      <c r="M31" s="61" t="s">
        <v>410</v>
      </c>
      <c r="N31" s="61" t="s">
        <v>411</v>
      </c>
      <c r="O31" s="61" t="s">
        <v>231</v>
      </c>
    </row>
    <row r="32" spans="1:15" ht="48" x14ac:dyDescent="0.25">
      <c r="A32" s="55" t="s">
        <v>14</v>
      </c>
      <c r="B32" s="58" t="s">
        <v>15</v>
      </c>
      <c r="C32" s="59" t="s">
        <v>212</v>
      </c>
      <c r="D32" s="58">
        <v>2026</v>
      </c>
      <c r="E32" s="60" t="s">
        <v>213</v>
      </c>
      <c r="F32" s="61" t="s">
        <v>412</v>
      </c>
      <c r="G32" s="61" t="s">
        <v>413</v>
      </c>
      <c r="H32" s="61" t="s">
        <v>414</v>
      </c>
      <c r="I32" s="61" t="s">
        <v>17</v>
      </c>
      <c r="J32" s="61" t="s">
        <v>374</v>
      </c>
      <c r="K32" s="61" t="s">
        <v>375</v>
      </c>
      <c r="L32" s="61" t="s">
        <v>78</v>
      </c>
      <c r="M32" s="61" t="s">
        <v>415</v>
      </c>
      <c r="N32" s="61" t="s">
        <v>416</v>
      </c>
      <c r="O32" s="61" t="s">
        <v>231</v>
      </c>
    </row>
    <row r="33" spans="1:15" ht="48" x14ac:dyDescent="0.25">
      <c r="A33" s="55" t="s">
        <v>14</v>
      </c>
      <c r="B33" s="58" t="s">
        <v>15</v>
      </c>
      <c r="C33" s="59" t="s">
        <v>212</v>
      </c>
      <c r="D33" s="58">
        <v>2026</v>
      </c>
      <c r="E33" s="60" t="s">
        <v>213</v>
      </c>
      <c r="F33" s="61" t="s">
        <v>417</v>
      </c>
      <c r="G33" s="61" t="s">
        <v>418</v>
      </c>
      <c r="H33" s="61" t="s">
        <v>419</v>
      </c>
      <c r="I33" s="61" t="s">
        <v>17</v>
      </c>
      <c r="J33" s="61" t="s">
        <v>374</v>
      </c>
      <c r="K33" s="61" t="s">
        <v>375</v>
      </c>
      <c r="L33" s="61" t="s">
        <v>420</v>
      </c>
      <c r="M33" s="61" t="s">
        <v>396</v>
      </c>
      <c r="N33" s="61" t="s">
        <v>397</v>
      </c>
      <c r="O33" s="61" t="s">
        <v>231</v>
      </c>
    </row>
    <row r="34" spans="1:15" ht="48" x14ac:dyDescent="0.25">
      <c r="A34" s="55" t="s">
        <v>14</v>
      </c>
      <c r="B34" s="58" t="s">
        <v>15</v>
      </c>
      <c r="C34" s="59" t="s">
        <v>212</v>
      </c>
      <c r="D34" s="58">
        <v>2026</v>
      </c>
      <c r="E34" s="60" t="s">
        <v>213</v>
      </c>
      <c r="F34" s="61" t="s">
        <v>421</v>
      </c>
      <c r="G34" s="61" t="s">
        <v>422</v>
      </c>
      <c r="H34" s="61" t="s">
        <v>280</v>
      </c>
      <c r="I34" s="61" t="s">
        <v>17</v>
      </c>
      <c r="J34" s="61" t="s">
        <v>374</v>
      </c>
      <c r="K34" s="61" t="s">
        <v>375</v>
      </c>
      <c r="L34" s="61" t="s">
        <v>423</v>
      </c>
      <c r="M34" s="61" t="s">
        <v>377</v>
      </c>
      <c r="N34" s="61" t="s">
        <v>378</v>
      </c>
      <c r="O34" s="61" t="s">
        <v>231</v>
      </c>
    </row>
    <row r="35" spans="1:15" ht="48" x14ac:dyDescent="0.25">
      <c r="A35" s="55" t="s">
        <v>14</v>
      </c>
      <c r="B35" s="58" t="s">
        <v>15</v>
      </c>
      <c r="C35" s="59" t="s">
        <v>212</v>
      </c>
      <c r="D35" s="58">
        <v>2026</v>
      </c>
      <c r="E35" s="60" t="s">
        <v>213</v>
      </c>
      <c r="F35" s="61" t="s">
        <v>424</v>
      </c>
      <c r="G35" s="61" t="s">
        <v>425</v>
      </c>
      <c r="H35" s="61" t="s">
        <v>280</v>
      </c>
      <c r="I35" s="61" t="s">
        <v>17</v>
      </c>
      <c r="J35" s="61" t="s">
        <v>374</v>
      </c>
      <c r="K35" s="61" t="s">
        <v>375</v>
      </c>
      <c r="L35" s="61" t="s">
        <v>363</v>
      </c>
      <c r="M35" s="61" t="s">
        <v>426</v>
      </c>
      <c r="N35" s="61" t="s">
        <v>427</v>
      </c>
      <c r="O35" s="61" t="s">
        <v>231</v>
      </c>
    </row>
    <row r="36" spans="1:15" ht="48" x14ac:dyDescent="0.25">
      <c r="A36" s="55" t="s">
        <v>14</v>
      </c>
      <c r="B36" s="58" t="s">
        <v>15</v>
      </c>
      <c r="C36" s="59" t="s">
        <v>212</v>
      </c>
      <c r="D36" s="58">
        <v>2026</v>
      </c>
      <c r="E36" s="60" t="s">
        <v>213</v>
      </c>
      <c r="F36" s="61" t="s">
        <v>428</v>
      </c>
      <c r="G36" s="61" t="s">
        <v>429</v>
      </c>
      <c r="H36" s="61" t="s">
        <v>430</v>
      </c>
      <c r="I36" s="61" t="s">
        <v>17</v>
      </c>
      <c r="J36" s="61" t="s">
        <v>374</v>
      </c>
      <c r="K36" s="61" t="s">
        <v>375</v>
      </c>
      <c r="L36" s="61" t="s">
        <v>431</v>
      </c>
      <c r="M36" s="61" t="s">
        <v>432</v>
      </c>
      <c r="N36" s="61" t="s">
        <v>433</v>
      </c>
      <c r="O36" s="61" t="s">
        <v>231</v>
      </c>
    </row>
    <row r="37" spans="1:15" ht="48" x14ac:dyDescent="0.25">
      <c r="A37" s="55" t="s">
        <v>14</v>
      </c>
      <c r="B37" s="58" t="s">
        <v>15</v>
      </c>
      <c r="C37" s="59" t="s">
        <v>212</v>
      </c>
      <c r="D37" s="58">
        <v>2026</v>
      </c>
      <c r="E37" s="60" t="s">
        <v>213</v>
      </c>
      <c r="F37" s="61" t="s">
        <v>434</v>
      </c>
      <c r="G37" s="61" t="s">
        <v>435</v>
      </c>
      <c r="H37" s="61" t="s">
        <v>436</v>
      </c>
      <c r="I37" s="61" t="s">
        <v>17</v>
      </c>
      <c r="J37" s="61" t="s">
        <v>374</v>
      </c>
      <c r="K37" s="61" t="s">
        <v>375</v>
      </c>
      <c r="L37" s="61" t="s">
        <v>259</v>
      </c>
      <c r="M37" s="61" t="s">
        <v>437</v>
      </c>
      <c r="N37" s="61" t="s">
        <v>438</v>
      </c>
      <c r="O37" s="61" t="s">
        <v>231</v>
      </c>
    </row>
    <row r="38" spans="1:15" ht="48" x14ac:dyDescent="0.25">
      <c r="A38" s="55" t="s">
        <v>14</v>
      </c>
      <c r="B38" s="58" t="s">
        <v>15</v>
      </c>
      <c r="C38" s="59" t="s">
        <v>212</v>
      </c>
      <c r="D38" s="58">
        <v>2026</v>
      </c>
      <c r="E38" s="60" t="s">
        <v>213</v>
      </c>
      <c r="F38" s="61" t="s">
        <v>439</v>
      </c>
      <c r="G38" s="61" t="s">
        <v>440</v>
      </c>
      <c r="H38" s="61" t="s">
        <v>441</v>
      </c>
      <c r="I38" s="61" t="s">
        <v>17</v>
      </c>
      <c r="J38" s="61" t="s">
        <v>374</v>
      </c>
      <c r="K38" s="61" t="s">
        <v>375</v>
      </c>
      <c r="L38" s="61" t="s">
        <v>275</v>
      </c>
      <c r="M38" s="61" t="s">
        <v>442</v>
      </c>
      <c r="N38" s="61" t="s">
        <v>443</v>
      </c>
      <c r="O38" s="61" t="s">
        <v>231</v>
      </c>
    </row>
    <row r="39" spans="1:15" ht="48" x14ac:dyDescent="0.25">
      <c r="A39" s="55" t="s">
        <v>14</v>
      </c>
      <c r="B39" s="58" t="s">
        <v>15</v>
      </c>
      <c r="C39" s="59" t="s">
        <v>212</v>
      </c>
      <c r="D39" s="58">
        <v>2026</v>
      </c>
      <c r="E39" s="60" t="s">
        <v>213</v>
      </c>
      <c r="F39" s="61" t="s">
        <v>444</v>
      </c>
      <c r="G39" s="61" t="s">
        <v>445</v>
      </c>
      <c r="H39" s="61" t="s">
        <v>381</v>
      </c>
      <c r="I39" s="61" t="s">
        <v>17</v>
      </c>
      <c r="J39" s="61" t="s">
        <v>374</v>
      </c>
      <c r="K39" s="61" t="s">
        <v>375</v>
      </c>
      <c r="L39" s="61" t="s">
        <v>275</v>
      </c>
      <c r="M39" s="61" t="s">
        <v>446</v>
      </c>
      <c r="N39" s="61" t="s">
        <v>447</v>
      </c>
      <c r="O39" s="61" t="s">
        <v>231</v>
      </c>
    </row>
    <row r="40" spans="1:15" ht="48" x14ac:dyDescent="0.25">
      <c r="A40" s="55" t="s">
        <v>14</v>
      </c>
      <c r="B40" s="58" t="s">
        <v>15</v>
      </c>
      <c r="C40" s="59" t="s">
        <v>212</v>
      </c>
      <c r="D40" s="58">
        <v>2026</v>
      </c>
      <c r="E40" s="60" t="s">
        <v>213</v>
      </c>
      <c r="F40" s="61" t="s">
        <v>448</v>
      </c>
      <c r="G40" s="61" t="s">
        <v>449</v>
      </c>
      <c r="H40" s="61" t="s">
        <v>450</v>
      </c>
      <c r="I40" s="61" t="s">
        <v>17</v>
      </c>
      <c r="J40" s="61" t="s">
        <v>374</v>
      </c>
      <c r="K40" s="61" t="s">
        <v>375</v>
      </c>
      <c r="L40" s="61" t="s">
        <v>451</v>
      </c>
      <c r="M40" s="61" t="s">
        <v>452</v>
      </c>
      <c r="N40" s="61" t="s">
        <v>453</v>
      </c>
      <c r="O40" s="61" t="s">
        <v>231</v>
      </c>
    </row>
    <row r="41" spans="1:15" ht="48" x14ac:dyDescent="0.25">
      <c r="A41" s="55" t="s">
        <v>14</v>
      </c>
      <c r="B41" s="58" t="s">
        <v>15</v>
      </c>
      <c r="C41" s="59" t="s">
        <v>212</v>
      </c>
      <c r="D41" s="58">
        <v>2026</v>
      </c>
      <c r="E41" s="60" t="s">
        <v>213</v>
      </c>
      <c r="F41" s="61" t="s">
        <v>454</v>
      </c>
      <c r="G41" s="61" t="s">
        <v>455</v>
      </c>
      <c r="H41" s="61" t="s">
        <v>456</v>
      </c>
      <c r="I41" s="61" t="s">
        <v>17</v>
      </c>
      <c r="J41" s="61" t="s">
        <v>374</v>
      </c>
      <c r="K41" s="61" t="s">
        <v>375</v>
      </c>
      <c r="L41" s="61" t="s">
        <v>457</v>
      </c>
      <c r="M41" s="61" t="s">
        <v>458</v>
      </c>
      <c r="N41" s="61" t="s">
        <v>459</v>
      </c>
      <c r="O41" s="61" t="s">
        <v>231</v>
      </c>
    </row>
    <row r="42" spans="1:15" ht="48" x14ac:dyDescent="0.25">
      <c r="A42" s="55" t="s">
        <v>14</v>
      </c>
      <c r="B42" s="58" t="s">
        <v>15</v>
      </c>
      <c r="C42" s="59" t="s">
        <v>212</v>
      </c>
      <c r="D42" s="58">
        <v>2026</v>
      </c>
      <c r="E42" s="60" t="s">
        <v>213</v>
      </c>
      <c r="F42" s="61" t="s">
        <v>460</v>
      </c>
      <c r="G42" s="61" t="s">
        <v>461</v>
      </c>
      <c r="H42" s="61" t="s">
        <v>462</v>
      </c>
      <c r="I42" s="61" t="s">
        <v>56</v>
      </c>
      <c r="J42" s="61" t="s">
        <v>463</v>
      </c>
      <c r="K42" s="61" t="s">
        <v>464</v>
      </c>
      <c r="L42" s="61" t="s">
        <v>465</v>
      </c>
      <c r="M42" s="61" t="s">
        <v>466</v>
      </c>
      <c r="N42" s="61" t="s">
        <v>467</v>
      </c>
      <c r="O42" s="61" t="s">
        <v>222</v>
      </c>
    </row>
    <row r="43" spans="1:15" ht="48" x14ac:dyDescent="0.25">
      <c r="A43" s="55" t="s">
        <v>14</v>
      </c>
      <c r="B43" s="58" t="s">
        <v>15</v>
      </c>
      <c r="C43" s="59" t="s">
        <v>212</v>
      </c>
      <c r="D43" s="58">
        <v>2026</v>
      </c>
      <c r="E43" s="60" t="s">
        <v>213</v>
      </c>
      <c r="F43" s="61" t="s">
        <v>468</v>
      </c>
      <c r="G43" s="61" t="s">
        <v>469</v>
      </c>
      <c r="H43" s="61" t="s">
        <v>470</v>
      </c>
      <c r="I43" s="61" t="s">
        <v>17</v>
      </c>
      <c r="J43" s="61" t="s">
        <v>471</v>
      </c>
      <c r="K43" s="61" t="s">
        <v>472</v>
      </c>
      <c r="L43" s="61" t="s">
        <v>283</v>
      </c>
      <c r="M43" s="61" t="s">
        <v>473</v>
      </c>
      <c r="N43" s="61" t="s">
        <v>474</v>
      </c>
      <c r="O43" s="61" t="s">
        <v>222</v>
      </c>
    </row>
    <row r="44" spans="1:15" ht="48" x14ac:dyDescent="0.25">
      <c r="A44" s="55" t="s">
        <v>14</v>
      </c>
      <c r="B44" s="58" t="s">
        <v>15</v>
      </c>
      <c r="C44" s="59" t="s">
        <v>212</v>
      </c>
      <c r="D44" s="58">
        <v>2026</v>
      </c>
      <c r="E44" s="60" t="s">
        <v>213</v>
      </c>
      <c r="F44" s="61" t="s">
        <v>475</v>
      </c>
      <c r="G44" s="61" t="s">
        <v>476</v>
      </c>
      <c r="H44" s="61" t="s">
        <v>280</v>
      </c>
      <c r="I44" s="61" t="s">
        <v>17</v>
      </c>
      <c r="J44" s="61" t="s">
        <v>471</v>
      </c>
      <c r="K44" s="61" t="s">
        <v>472</v>
      </c>
      <c r="L44" s="61" t="s">
        <v>78</v>
      </c>
      <c r="M44" s="61" t="s">
        <v>477</v>
      </c>
      <c r="N44" s="61" t="s">
        <v>478</v>
      </c>
      <c r="O44" s="61" t="s">
        <v>231</v>
      </c>
    </row>
    <row r="45" spans="1:15" ht="48" x14ac:dyDescent="0.25">
      <c r="A45" s="55" t="s">
        <v>14</v>
      </c>
      <c r="B45" s="58" t="s">
        <v>15</v>
      </c>
      <c r="C45" s="59" t="s">
        <v>212</v>
      </c>
      <c r="D45" s="58">
        <v>2026</v>
      </c>
      <c r="E45" s="60" t="s">
        <v>213</v>
      </c>
      <c r="F45" s="61" t="s">
        <v>479</v>
      </c>
      <c r="G45" s="61" t="s">
        <v>480</v>
      </c>
      <c r="H45" s="61" t="s">
        <v>481</v>
      </c>
      <c r="I45" s="61" t="s">
        <v>56</v>
      </c>
      <c r="J45" s="61" t="s">
        <v>482</v>
      </c>
      <c r="K45" s="61" t="s">
        <v>483</v>
      </c>
      <c r="L45" s="61" t="s">
        <v>313</v>
      </c>
      <c r="M45" s="61" t="s">
        <v>484</v>
      </c>
      <c r="N45" s="61" t="s">
        <v>484</v>
      </c>
      <c r="O45" s="61" t="s">
        <v>222</v>
      </c>
    </row>
    <row r="46" spans="1:15" ht="48" x14ac:dyDescent="0.25">
      <c r="A46" s="55" t="s">
        <v>14</v>
      </c>
      <c r="B46" s="58" t="s">
        <v>15</v>
      </c>
      <c r="C46" s="59" t="s">
        <v>212</v>
      </c>
      <c r="D46" s="58">
        <v>2026</v>
      </c>
      <c r="E46" s="60" t="s">
        <v>213</v>
      </c>
      <c r="F46" s="61" t="s">
        <v>485</v>
      </c>
      <c r="G46" s="61" t="s">
        <v>486</v>
      </c>
      <c r="H46" s="61" t="s">
        <v>487</v>
      </c>
      <c r="I46" s="61" t="s">
        <v>56</v>
      </c>
      <c r="J46" s="61" t="s">
        <v>488</v>
      </c>
      <c r="K46" s="61" t="s">
        <v>489</v>
      </c>
      <c r="L46" s="61" t="s">
        <v>259</v>
      </c>
      <c r="M46" s="61" t="s">
        <v>490</v>
      </c>
      <c r="N46" s="61" t="s">
        <v>490</v>
      </c>
      <c r="O46" s="61" t="s">
        <v>491</v>
      </c>
    </row>
    <row r="47" spans="1:15" ht="48" x14ac:dyDescent="0.25">
      <c r="A47" s="55" t="s">
        <v>14</v>
      </c>
      <c r="B47" s="58" t="s">
        <v>15</v>
      </c>
      <c r="C47" s="59" t="s">
        <v>212</v>
      </c>
      <c r="D47" s="58">
        <v>2026</v>
      </c>
      <c r="E47" s="60" t="s">
        <v>213</v>
      </c>
      <c r="F47" s="61" t="s">
        <v>492</v>
      </c>
      <c r="G47" s="61" t="s">
        <v>493</v>
      </c>
      <c r="H47" s="61" t="s">
        <v>494</v>
      </c>
      <c r="I47" s="61" t="s">
        <v>56</v>
      </c>
      <c r="J47" s="61" t="s">
        <v>495</v>
      </c>
      <c r="K47" s="61" t="s">
        <v>496</v>
      </c>
      <c r="L47" s="61" t="s">
        <v>275</v>
      </c>
      <c r="M47" s="61" t="s">
        <v>497</v>
      </c>
      <c r="N47" s="61" t="s">
        <v>498</v>
      </c>
      <c r="O47" s="61" t="s">
        <v>231</v>
      </c>
    </row>
    <row r="48" spans="1:15" ht="48" x14ac:dyDescent="0.25">
      <c r="A48" s="55" t="s">
        <v>14</v>
      </c>
      <c r="B48" s="58" t="s">
        <v>15</v>
      </c>
      <c r="C48" s="59" t="s">
        <v>212</v>
      </c>
      <c r="D48" s="58">
        <v>2026</v>
      </c>
      <c r="E48" s="60" t="s">
        <v>213</v>
      </c>
      <c r="F48" s="61" t="s">
        <v>499</v>
      </c>
      <c r="G48" s="61" t="s">
        <v>500</v>
      </c>
      <c r="H48" s="61" t="s">
        <v>501</v>
      </c>
      <c r="I48" s="61" t="s">
        <v>17</v>
      </c>
      <c r="J48" s="61" t="s">
        <v>154</v>
      </c>
      <c r="K48" s="61" t="s">
        <v>155</v>
      </c>
      <c r="L48" s="61" t="s">
        <v>344</v>
      </c>
      <c r="M48" s="61" t="s">
        <v>502</v>
      </c>
      <c r="N48" s="61" t="s">
        <v>503</v>
      </c>
      <c r="O48" s="61" t="s">
        <v>331</v>
      </c>
    </row>
    <row r="49" spans="1:15" ht="48" x14ac:dyDescent="0.25">
      <c r="A49" s="55" t="s">
        <v>14</v>
      </c>
      <c r="B49" s="58" t="s">
        <v>15</v>
      </c>
      <c r="C49" s="59" t="s">
        <v>212</v>
      </c>
      <c r="D49" s="58">
        <v>2026</v>
      </c>
      <c r="E49" s="60" t="s">
        <v>213</v>
      </c>
      <c r="F49" s="61" t="s">
        <v>504</v>
      </c>
      <c r="G49" s="61" t="s">
        <v>505</v>
      </c>
      <c r="H49" s="61" t="s">
        <v>506</v>
      </c>
      <c r="I49" s="61" t="s">
        <v>56</v>
      </c>
      <c r="J49" s="61" t="s">
        <v>507</v>
      </c>
      <c r="K49" s="61" t="s">
        <v>508</v>
      </c>
      <c r="L49" s="61" t="s">
        <v>509</v>
      </c>
      <c r="M49" s="61" t="s">
        <v>510</v>
      </c>
      <c r="N49" s="61" t="s">
        <v>511</v>
      </c>
      <c r="O49" s="61" t="s">
        <v>231</v>
      </c>
    </row>
    <row r="50" spans="1:15" ht="48" x14ac:dyDescent="0.25">
      <c r="A50" s="55" t="s">
        <v>14</v>
      </c>
      <c r="B50" s="58" t="s">
        <v>15</v>
      </c>
      <c r="C50" s="59" t="s">
        <v>212</v>
      </c>
      <c r="D50" s="58">
        <v>2026</v>
      </c>
      <c r="E50" s="60" t="s">
        <v>213</v>
      </c>
      <c r="F50" s="61" t="s">
        <v>512</v>
      </c>
      <c r="G50" s="61" t="s">
        <v>513</v>
      </c>
      <c r="H50" s="61" t="s">
        <v>514</v>
      </c>
      <c r="I50" s="61" t="s">
        <v>56</v>
      </c>
      <c r="J50" s="61" t="s">
        <v>515</v>
      </c>
      <c r="K50" s="61" t="s">
        <v>516</v>
      </c>
      <c r="L50" s="61" t="s">
        <v>259</v>
      </c>
      <c r="M50" s="61" t="s">
        <v>517</v>
      </c>
      <c r="N50" s="61" t="s">
        <v>518</v>
      </c>
      <c r="O50" s="61" t="s">
        <v>519</v>
      </c>
    </row>
    <row r="51" spans="1:15" ht="48" x14ac:dyDescent="0.25">
      <c r="A51" s="55" t="s">
        <v>14</v>
      </c>
      <c r="B51" s="58" t="s">
        <v>15</v>
      </c>
      <c r="C51" s="59" t="s">
        <v>212</v>
      </c>
      <c r="D51" s="58">
        <v>2026</v>
      </c>
      <c r="E51" s="60" t="s">
        <v>213</v>
      </c>
      <c r="F51" s="61" t="s">
        <v>520</v>
      </c>
      <c r="G51" s="61" t="s">
        <v>521</v>
      </c>
      <c r="H51" s="61" t="s">
        <v>522</v>
      </c>
      <c r="I51" s="61" t="s">
        <v>17</v>
      </c>
      <c r="J51" s="61" t="s">
        <v>523</v>
      </c>
      <c r="K51" s="61" t="s">
        <v>524</v>
      </c>
      <c r="L51" s="61" t="s">
        <v>82</v>
      </c>
      <c r="M51" s="61" t="s">
        <v>525</v>
      </c>
      <c r="N51" s="61" t="s">
        <v>526</v>
      </c>
      <c r="O51" s="61" t="s">
        <v>231</v>
      </c>
    </row>
    <row r="52" spans="1:15" ht="48" x14ac:dyDescent="0.25">
      <c r="A52" s="55" t="s">
        <v>14</v>
      </c>
      <c r="B52" s="58" t="s">
        <v>15</v>
      </c>
      <c r="C52" s="59" t="s">
        <v>212</v>
      </c>
      <c r="D52" s="58">
        <v>2026</v>
      </c>
      <c r="E52" s="60" t="s">
        <v>213</v>
      </c>
      <c r="F52" s="61" t="s">
        <v>527</v>
      </c>
      <c r="G52" s="61" t="s">
        <v>528</v>
      </c>
      <c r="H52" s="61" t="s">
        <v>529</v>
      </c>
      <c r="I52" s="61" t="s">
        <v>17</v>
      </c>
      <c r="J52" s="61" t="s">
        <v>530</v>
      </c>
      <c r="K52" s="61" t="s">
        <v>531</v>
      </c>
      <c r="L52" s="61" t="s">
        <v>465</v>
      </c>
      <c r="M52" s="61" t="s">
        <v>532</v>
      </c>
      <c r="N52" s="61" t="s">
        <v>533</v>
      </c>
      <c r="O52" s="61" t="s">
        <v>231</v>
      </c>
    </row>
    <row r="53" spans="1:15" ht="48" x14ac:dyDescent="0.25">
      <c r="A53" s="55" t="s">
        <v>14</v>
      </c>
      <c r="B53" s="58" t="s">
        <v>15</v>
      </c>
      <c r="C53" s="59" t="s">
        <v>212</v>
      </c>
      <c r="D53" s="58">
        <v>2026</v>
      </c>
      <c r="E53" s="60" t="s">
        <v>213</v>
      </c>
      <c r="F53" s="61" t="s">
        <v>534</v>
      </c>
      <c r="G53" s="61" t="s">
        <v>535</v>
      </c>
      <c r="H53" s="61" t="s">
        <v>280</v>
      </c>
      <c r="I53" s="61" t="s">
        <v>17</v>
      </c>
      <c r="J53" s="61" t="s">
        <v>142</v>
      </c>
      <c r="K53" s="61" t="s">
        <v>536</v>
      </c>
      <c r="L53" s="61" t="s">
        <v>451</v>
      </c>
      <c r="M53" s="61" t="s">
        <v>537</v>
      </c>
      <c r="N53" s="61" t="s">
        <v>538</v>
      </c>
      <c r="O53" s="61" t="s">
        <v>231</v>
      </c>
    </row>
    <row r="54" spans="1:15" ht="48" x14ac:dyDescent="0.25">
      <c r="A54" s="55" t="s">
        <v>14</v>
      </c>
      <c r="B54" s="58" t="s">
        <v>15</v>
      </c>
      <c r="C54" s="59" t="s">
        <v>212</v>
      </c>
      <c r="D54" s="58">
        <v>2026</v>
      </c>
      <c r="E54" s="60" t="s">
        <v>213</v>
      </c>
      <c r="F54" s="61" t="s">
        <v>539</v>
      </c>
      <c r="G54" s="61" t="s">
        <v>540</v>
      </c>
      <c r="H54" s="61" t="s">
        <v>349</v>
      </c>
      <c r="I54" s="61" t="s">
        <v>17</v>
      </c>
      <c r="J54" s="61" t="s">
        <v>541</v>
      </c>
      <c r="K54" s="61" t="s">
        <v>542</v>
      </c>
      <c r="L54" s="61" t="s">
        <v>76</v>
      </c>
      <c r="M54" s="61" t="s">
        <v>543</v>
      </c>
      <c r="N54" s="61" t="s">
        <v>544</v>
      </c>
      <c r="O54" s="61" t="s">
        <v>231</v>
      </c>
    </row>
    <row r="55" spans="1:15" ht="48" x14ac:dyDescent="0.25">
      <c r="A55" s="55" t="s">
        <v>14</v>
      </c>
      <c r="B55" s="58" t="s">
        <v>15</v>
      </c>
      <c r="C55" s="59" t="s">
        <v>212</v>
      </c>
      <c r="D55" s="58">
        <v>2026</v>
      </c>
      <c r="E55" s="60" t="s">
        <v>213</v>
      </c>
      <c r="F55" s="61" t="s">
        <v>545</v>
      </c>
      <c r="G55" s="61" t="s">
        <v>546</v>
      </c>
      <c r="H55" s="61" t="s">
        <v>547</v>
      </c>
      <c r="I55" s="61" t="s">
        <v>17</v>
      </c>
      <c r="J55" s="61" t="s">
        <v>548</v>
      </c>
      <c r="K55" s="61" t="s">
        <v>549</v>
      </c>
      <c r="L55" s="61" t="s">
        <v>550</v>
      </c>
      <c r="M55" s="61" t="s">
        <v>551</v>
      </c>
      <c r="N55" s="61" t="s">
        <v>552</v>
      </c>
      <c r="O55" s="61" t="s">
        <v>231</v>
      </c>
    </row>
    <row r="56" spans="1:15" ht="72" x14ac:dyDescent="0.25">
      <c r="A56" s="55" t="s">
        <v>14</v>
      </c>
      <c r="B56" s="58" t="s">
        <v>15</v>
      </c>
      <c r="C56" s="59" t="s">
        <v>212</v>
      </c>
      <c r="D56" s="58">
        <v>2026</v>
      </c>
      <c r="E56" s="60" t="s">
        <v>213</v>
      </c>
      <c r="F56" s="61" t="s">
        <v>553</v>
      </c>
      <c r="G56" s="61" t="s">
        <v>554</v>
      </c>
      <c r="H56" s="61" t="s">
        <v>555</v>
      </c>
      <c r="I56" s="61" t="s">
        <v>56</v>
      </c>
      <c r="J56" s="61" t="s">
        <v>556</v>
      </c>
      <c r="K56" s="61" t="s">
        <v>557</v>
      </c>
      <c r="L56" s="61" t="s">
        <v>451</v>
      </c>
      <c r="M56" s="61" t="s">
        <v>558</v>
      </c>
      <c r="N56" s="61" t="s">
        <v>559</v>
      </c>
      <c r="O56" s="61">
        <v>3</v>
      </c>
    </row>
    <row r="57" spans="1:15" ht="48" x14ac:dyDescent="0.25">
      <c r="A57" s="55" t="s">
        <v>14</v>
      </c>
      <c r="B57" s="58" t="s">
        <v>15</v>
      </c>
      <c r="C57" s="59" t="s">
        <v>212</v>
      </c>
      <c r="D57" s="58">
        <v>2026</v>
      </c>
      <c r="E57" s="60" t="s">
        <v>213</v>
      </c>
      <c r="F57" s="61" t="s">
        <v>560</v>
      </c>
      <c r="G57" s="61" t="s">
        <v>561</v>
      </c>
      <c r="H57" s="61" t="s">
        <v>562</v>
      </c>
      <c r="I57" s="61" t="s">
        <v>56</v>
      </c>
      <c r="J57" s="61" t="s">
        <v>563</v>
      </c>
      <c r="K57" s="61" t="s">
        <v>564</v>
      </c>
      <c r="L57" s="61" t="s">
        <v>363</v>
      </c>
      <c r="M57" s="61" t="s">
        <v>565</v>
      </c>
      <c r="N57" s="61" t="s">
        <v>565</v>
      </c>
      <c r="O57" s="61" t="s">
        <v>253</v>
      </c>
    </row>
    <row r="58" spans="1:15" ht="48" x14ac:dyDescent="0.25">
      <c r="A58" s="55" t="s">
        <v>14</v>
      </c>
      <c r="B58" s="58" t="s">
        <v>15</v>
      </c>
      <c r="C58" s="59" t="s">
        <v>212</v>
      </c>
      <c r="D58" s="58">
        <v>2026</v>
      </c>
      <c r="E58" s="60" t="s">
        <v>213</v>
      </c>
      <c r="F58" s="61" t="s">
        <v>566</v>
      </c>
      <c r="G58" s="61" t="s">
        <v>567</v>
      </c>
      <c r="H58" s="61" t="s">
        <v>568</v>
      </c>
      <c r="I58" s="61" t="s">
        <v>56</v>
      </c>
      <c r="J58" s="61" t="s">
        <v>569</v>
      </c>
      <c r="K58" s="61" t="s">
        <v>570</v>
      </c>
      <c r="L58" s="61" t="s">
        <v>457</v>
      </c>
      <c r="M58" s="61" t="s">
        <v>571</v>
      </c>
      <c r="N58" s="61" t="s">
        <v>571</v>
      </c>
      <c r="O58" s="61" t="s">
        <v>253</v>
      </c>
    </row>
    <row r="59" spans="1:15" ht="48" x14ac:dyDescent="0.25">
      <c r="A59" s="55" t="s">
        <v>14</v>
      </c>
      <c r="B59" s="58" t="s">
        <v>15</v>
      </c>
      <c r="C59" s="59" t="s">
        <v>212</v>
      </c>
      <c r="D59" s="58">
        <v>2026</v>
      </c>
      <c r="E59" s="60" t="s">
        <v>213</v>
      </c>
      <c r="F59" s="61" t="s">
        <v>572</v>
      </c>
      <c r="G59" s="61" t="s">
        <v>573</v>
      </c>
      <c r="H59" s="61" t="s">
        <v>574</v>
      </c>
      <c r="I59" s="61" t="s">
        <v>56</v>
      </c>
      <c r="J59" s="61" t="s">
        <v>575</v>
      </c>
      <c r="K59" s="61" t="s">
        <v>576</v>
      </c>
      <c r="L59" s="61" t="s">
        <v>577</v>
      </c>
      <c r="M59" s="61" t="s">
        <v>578</v>
      </c>
      <c r="N59" s="61" t="s">
        <v>578</v>
      </c>
      <c r="O59" s="61" t="s">
        <v>231</v>
      </c>
    </row>
    <row r="60" spans="1:15" ht="48" x14ac:dyDescent="0.25">
      <c r="A60" s="55" t="s">
        <v>14</v>
      </c>
      <c r="B60" s="58" t="s">
        <v>15</v>
      </c>
      <c r="C60" s="59" t="s">
        <v>212</v>
      </c>
      <c r="D60" s="58">
        <v>2026</v>
      </c>
      <c r="E60" s="60" t="s">
        <v>213</v>
      </c>
      <c r="F60" s="61" t="s">
        <v>579</v>
      </c>
      <c r="G60" s="61" t="s">
        <v>580</v>
      </c>
      <c r="H60" s="61" t="s">
        <v>581</v>
      </c>
      <c r="I60" s="61" t="s">
        <v>17</v>
      </c>
      <c r="J60" s="61" t="s">
        <v>582</v>
      </c>
      <c r="K60" s="61" t="s">
        <v>583</v>
      </c>
      <c r="L60" s="61" t="s">
        <v>420</v>
      </c>
      <c r="M60" s="61" t="s">
        <v>584</v>
      </c>
      <c r="N60" s="61" t="s">
        <v>585</v>
      </c>
      <c r="O60" s="61" t="s">
        <v>231</v>
      </c>
    </row>
    <row r="61" spans="1:15" ht="48" x14ac:dyDescent="0.25">
      <c r="A61" s="55" t="s">
        <v>14</v>
      </c>
      <c r="B61" s="58" t="s">
        <v>15</v>
      </c>
      <c r="C61" s="59" t="s">
        <v>212</v>
      </c>
      <c r="D61" s="58">
        <v>2026</v>
      </c>
      <c r="E61" s="60" t="s">
        <v>213</v>
      </c>
      <c r="F61" s="61" t="s">
        <v>586</v>
      </c>
      <c r="G61" s="61" t="s">
        <v>587</v>
      </c>
      <c r="H61" s="61" t="s">
        <v>588</v>
      </c>
      <c r="I61" s="61" t="s">
        <v>17</v>
      </c>
      <c r="J61" s="61" t="s">
        <v>589</v>
      </c>
      <c r="K61" s="61" t="s">
        <v>590</v>
      </c>
      <c r="L61" s="61" t="s">
        <v>405</v>
      </c>
      <c r="M61" s="61" t="s">
        <v>591</v>
      </c>
      <c r="N61" s="61" t="s">
        <v>592</v>
      </c>
      <c r="O61" s="61" t="s">
        <v>331</v>
      </c>
    </row>
    <row r="62" spans="1:15" ht="48" x14ac:dyDescent="0.25">
      <c r="A62" s="55" t="s">
        <v>14</v>
      </c>
      <c r="B62" s="58" t="s">
        <v>15</v>
      </c>
      <c r="C62" s="59" t="s">
        <v>212</v>
      </c>
      <c r="D62" s="58">
        <v>2026</v>
      </c>
      <c r="E62" s="60" t="s">
        <v>213</v>
      </c>
      <c r="F62" s="61" t="s">
        <v>593</v>
      </c>
      <c r="G62" s="61" t="s">
        <v>594</v>
      </c>
      <c r="H62" s="61" t="s">
        <v>595</v>
      </c>
      <c r="I62" s="61" t="s">
        <v>17</v>
      </c>
      <c r="J62" s="61" t="s">
        <v>596</v>
      </c>
      <c r="K62" s="61" t="s">
        <v>597</v>
      </c>
      <c r="L62" s="61" t="s">
        <v>598</v>
      </c>
      <c r="M62" s="61" t="s">
        <v>599</v>
      </c>
      <c r="N62" s="61" t="s">
        <v>600</v>
      </c>
      <c r="O62" s="61" t="s">
        <v>253</v>
      </c>
    </row>
    <row r="63" spans="1:15" ht="48" x14ac:dyDescent="0.25">
      <c r="A63" s="55" t="s">
        <v>14</v>
      </c>
      <c r="B63" s="58" t="s">
        <v>15</v>
      </c>
      <c r="C63" s="59" t="s">
        <v>212</v>
      </c>
      <c r="D63" s="58">
        <v>2026</v>
      </c>
      <c r="E63" s="60" t="s">
        <v>213</v>
      </c>
      <c r="F63" s="61" t="s">
        <v>601</v>
      </c>
      <c r="G63" s="61" t="s">
        <v>602</v>
      </c>
      <c r="H63" s="61" t="s">
        <v>603</v>
      </c>
      <c r="I63" s="61" t="s">
        <v>17</v>
      </c>
      <c r="J63" s="61" t="s">
        <v>596</v>
      </c>
      <c r="K63" s="61" t="s">
        <v>597</v>
      </c>
      <c r="L63" s="61" t="s">
        <v>313</v>
      </c>
      <c r="M63" s="61" t="s">
        <v>604</v>
      </c>
      <c r="N63" s="61" t="s">
        <v>605</v>
      </c>
      <c r="O63" s="61" t="s">
        <v>331</v>
      </c>
    </row>
    <row r="64" spans="1:15" ht="48" x14ac:dyDescent="0.25">
      <c r="A64" s="55" t="s">
        <v>14</v>
      </c>
      <c r="B64" s="58" t="s">
        <v>15</v>
      </c>
      <c r="C64" s="59" t="s">
        <v>212</v>
      </c>
      <c r="D64" s="58">
        <v>2026</v>
      </c>
      <c r="E64" s="60" t="s">
        <v>213</v>
      </c>
      <c r="F64" s="61" t="s">
        <v>606</v>
      </c>
      <c r="G64" s="61" t="s">
        <v>607</v>
      </c>
      <c r="H64" s="61" t="s">
        <v>608</v>
      </c>
      <c r="I64" s="61" t="s">
        <v>17</v>
      </c>
      <c r="J64" s="61" t="s">
        <v>596</v>
      </c>
      <c r="K64" s="61" t="s">
        <v>597</v>
      </c>
      <c r="L64" s="61" t="s">
        <v>73</v>
      </c>
      <c r="M64" s="61" t="s">
        <v>609</v>
      </c>
      <c r="N64" s="61" t="s">
        <v>610</v>
      </c>
      <c r="O64" s="61" t="s">
        <v>231</v>
      </c>
    </row>
    <row r="65" spans="1:15" ht="48" x14ac:dyDescent="0.25">
      <c r="A65" s="55" t="s">
        <v>14</v>
      </c>
      <c r="B65" s="58" t="s">
        <v>15</v>
      </c>
      <c r="C65" s="59" t="s">
        <v>212</v>
      </c>
      <c r="D65" s="58">
        <v>2026</v>
      </c>
      <c r="E65" s="60" t="s">
        <v>213</v>
      </c>
      <c r="F65" s="61" t="s">
        <v>611</v>
      </c>
      <c r="G65" s="61" t="s">
        <v>612</v>
      </c>
      <c r="H65" s="61" t="s">
        <v>613</v>
      </c>
      <c r="I65" s="61" t="s">
        <v>17</v>
      </c>
      <c r="J65" s="61" t="s">
        <v>596</v>
      </c>
      <c r="K65" s="61" t="s">
        <v>597</v>
      </c>
      <c r="L65" s="61" t="s">
        <v>451</v>
      </c>
      <c r="M65" s="61" t="s">
        <v>614</v>
      </c>
      <c r="N65" s="61" t="s">
        <v>615</v>
      </c>
      <c r="O65" s="61" t="s">
        <v>231</v>
      </c>
    </row>
    <row r="66" spans="1:15" ht="48" x14ac:dyDescent="0.25">
      <c r="A66" s="55" t="s">
        <v>14</v>
      </c>
      <c r="B66" s="58" t="s">
        <v>15</v>
      </c>
      <c r="C66" s="59" t="s">
        <v>212</v>
      </c>
      <c r="D66" s="58">
        <v>2026</v>
      </c>
      <c r="E66" s="60" t="s">
        <v>213</v>
      </c>
      <c r="F66" s="61" t="s">
        <v>616</v>
      </c>
      <c r="G66" s="61" t="s">
        <v>617</v>
      </c>
      <c r="H66" s="61" t="s">
        <v>618</v>
      </c>
      <c r="I66" s="61" t="s">
        <v>17</v>
      </c>
      <c r="J66" s="61" t="s">
        <v>619</v>
      </c>
      <c r="K66" s="61" t="s">
        <v>620</v>
      </c>
      <c r="L66" s="61" t="s">
        <v>75</v>
      </c>
      <c r="M66" s="61" t="s">
        <v>621</v>
      </c>
      <c r="N66" s="61" t="s">
        <v>622</v>
      </c>
      <c r="O66" s="61" t="s">
        <v>231</v>
      </c>
    </row>
    <row r="67" spans="1:15" ht="48" x14ac:dyDescent="0.25">
      <c r="A67" s="55" t="s">
        <v>14</v>
      </c>
      <c r="B67" s="58" t="s">
        <v>15</v>
      </c>
      <c r="C67" s="59" t="s">
        <v>212</v>
      </c>
      <c r="D67" s="58">
        <v>2026</v>
      </c>
      <c r="E67" s="60" t="s">
        <v>213</v>
      </c>
      <c r="F67" s="61" t="s">
        <v>623</v>
      </c>
      <c r="G67" s="61" t="s">
        <v>624</v>
      </c>
      <c r="H67" s="61" t="s">
        <v>625</v>
      </c>
      <c r="I67" s="61" t="s">
        <v>17</v>
      </c>
      <c r="J67" s="61" t="s">
        <v>619</v>
      </c>
      <c r="K67" s="61" t="s">
        <v>620</v>
      </c>
      <c r="L67" s="61" t="s">
        <v>235</v>
      </c>
      <c r="M67" s="61" t="s">
        <v>626</v>
      </c>
      <c r="N67" s="61" t="s">
        <v>627</v>
      </c>
      <c r="O67" s="61" t="s">
        <v>222</v>
      </c>
    </row>
    <row r="68" spans="1:15" ht="48" x14ac:dyDescent="0.25">
      <c r="A68" s="55" t="s">
        <v>14</v>
      </c>
      <c r="B68" s="58" t="s">
        <v>15</v>
      </c>
      <c r="C68" s="59" t="s">
        <v>212</v>
      </c>
      <c r="D68" s="58">
        <v>2026</v>
      </c>
      <c r="E68" s="60" t="s">
        <v>213</v>
      </c>
      <c r="F68" s="61" t="s">
        <v>623</v>
      </c>
      <c r="G68" s="61" t="s">
        <v>624</v>
      </c>
      <c r="H68" s="61" t="s">
        <v>625</v>
      </c>
      <c r="I68" s="61" t="s">
        <v>17</v>
      </c>
      <c r="J68" s="61" t="s">
        <v>619</v>
      </c>
      <c r="K68" s="61" t="s">
        <v>620</v>
      </c>
      <c r="L68" s="61" t="s">
        <v>235</v>
      </c>
      <c r="M68" s="61" t="s">
        <v>626</v>
      </c>
      <c r="N68" s="61" t="s">
        <v>627</v>
      </c>
      <c r="O68" s="61" t="s">
        <v>222</v>
      </c>
    </row>
    <row r="69" spans="1:15" ht="48" x14ac:dyDescent="0.25">
      <c r="A69" s="55" t="s">
        <v>14</v>
      </c>
      <c r="B69" s="58" t="s">
        <v>15</v>
      </c>
      <c r="C69" s="59" t="s">
        <v>212</v>
      </c>
      <c r="D69" s="58">
        <v>2026</v>
      </c>
      <c r="E69" s="60" t="s">
        <v>213</v>
      </c>
      <c r="F69" s="61" t="s">
        <v>628</v>
      </c>
      <c r="G69" s="61" t="s">
        <v>629</v>
      </c>
      <c r="H69" s="61" t="s">
        <v>630</v>
      </c>
      <c r="I69" s="61" t="s">
        <v>17</v>
      </c>
      <c r="J69" s="61" t="s">
        <v>631</v>
      </c>
      <c r="K69" s="61" t="s">
        <v>632</v>
      </c>
      <c r="L69" s="61" t="s">
        <v>633</v>
      </c>
      <c r="M69" s="61" t="s">
        <v>634</v>
      </c>
      <c r="N69" s="61" t="s">
        <v>635</v>
      </c>
      <c r="O69" s="61" t="s">
        <v>231</v>
      </c>
    </row>
    <row r="70" spans="1:15" ht="48" x14ac:dyDescent="0.25">
      <c r="A70" s="55" t="s">
        <v>14</v>
      </c>
      <c r="B70" s="58" t="s">
        <v>15</v>
      </c>
      <c r="C70" s="59" t="s">
        <v>212</v>
      </c>
      <c r="D70" s="58">
        <v>2026</v>
      </c>
      <c r="E70" s="60" t="s">
        <v>213</v>
      </c>
      <c r="F70" s="61" t="s">
        <v>636</v>
      </c>
      <c r="G70" s="61" t="s">
        <v>637</v>
      </c>
      <c r="H70" s="61" t="s">
        <v>638</v>
      </c>
      <c r="I70" s="61" t="s">
        <v>56</v>
      </c>
      <c r="J70" s="61" t="s">
        <v>639</v>
      </c>
      <c r="K70" s="61" t="s">
        <v>640</v>
      </c>
      <c r="L70" s="61" t="s">
        <v>641</v>
      </c>
      <c r="M70" s="61" t="s">
        <v>642</v>
      </c>
      <c r="N70" s="61" t="s">
        <v>643</v>
      </c>
      <c r="O70" s="61" t="s">
        <v>222</v>
      </c>
    </row>
    <row r="71" spans="1:15" ht="48" x14ac:dyDescent="0.25">
      <c r="A71" s="55" t="s">
        <v>14</v>
      </c>
      <c r="B71" s="58" t="s">
        <v>15</v>
      </c>
      <c r="C71" s="59" t="s">
        <v>212</v>
      </c>
      <c r="D71" s="58">
        <v>2026</v>
      </c>
      <c r="E71" s="60" t="s">
        <v>213</v>
      </c>
      <c r="F71" s="61" t="s">
        <v>644</v>
      </c>
      <c r="G71" s="61" t="s">
        <v>645</v>
      </c>
      <c r="H71" s="61" t="s">
        <v>646</v>
      </c>
      <c r="I71" s="61" t="s">
        <v>17</v>
      </c>
      <c r="J71" s="61" t="s">
        <v>647</v>
      </c>
      <c r="K71" s="61" t="s">
        <v>648</v>
      </c>
      <c r="L71" s="61" t="s">
        <v>550</v>
      </c>
      <c r="M71" s="61" t="s">
        <v>649</v>
      </c>
      <c r="N71" s="61" t="s">
        <v>650</v>
      </c>
      <c r="O71" s="61" t="s">
        <v>231</v>
      </c>
    </row>
    <row r="72" spans="1:15" ht="48" x14ac:dyDescent="0.25">
      <c r="A72" s="55" t="s">
        <v>14</v>
      </c>
      <c r="B72" s="58" t="s">
        <v>15</v>
      </c>
      <c r="C72" s="59" t="s">
        <v>212</v>
      </c>
      <c r="D72" s="58">
        <v>2026</v>
      </c>
      <c r="E72" s="60" t="s">
        <v>213</v>
      </c>
      <c r="F72" s="61" t="s">
        <v>651</v>
      </c>
      <c r="G72" s="61" t="s">
        <v>652</v>
      </c>
      <c r="H72" s="61" t="s">
        <v>653</v>
      </c>
      <c r="I72" s="61" t="s">
        <v>56</v>
      </c>
      <c r="J72" s="61" t="s">
        <v>654</v>
      </c>
      <c r="K72" s="61" t="s">
        <v>655</v>
      </c>
      <c r="L72" s="61" t="s">
        <v>259</v>
      </c>
      <c r="M72" s="61" t="s">
        <v>656</v>
      </c>
      <c r="N72" s="61" t="s">
        <v>657</v>
      </c>
      <c r="O72" s="62"/>
    </row>
    <row r="73" spans="1:15" ht="48" x14ac:dyDescent="0.25">
      <c r="A73" s="55" t="s">
        <v>14</v>
      </c>
      <c r="B73" s="58" t="s">
        <v>15</v>
      </c>
      <c r="C73" s="59" t="s">
        <v>212</v>
      </c>
      <c r="D73" s="58">
        <v>2026</v>
      </c>
      <c r="E73" s="60" t="s">
        <v>213</v>
      </c>
      <c r="F73" s="61" t="s">
        <v>651</v>
      </c>
      <c r="G73" s="61" t="s">
        <v>652</v>
      </c>
      <c r="H73" s="61" t="s">
        <v>653</v>
      </c>
      <c r="I73" s="61" t="s">
        <v>56</v>
      </c>
      <c r="J73" s="61" t="s">
        <v>654</v>
      </c>
      <c r="K73" s="61" t="s">
        <v>655</v>
      </c>
      <c r="L73" s="61" t="s">
        <v>259</v>
      </c>
      <c r="M73" s="61" t="s">
        <v>656</v>
      </c>
      <c r="N73" s="61" t="s">
        <v>657</v>
      </c>
      <c r="O73" s="61" t="s">
        <v>231</v>
      </c>
    </row>
    <row r="74" spans="1:15" ht="48" x14ac:dyDescent="0.25">
      <c r="A74" s="55" t="s">
        <v>14</v>
      </c>
      <c r="B74" s="58" t="s">
        <v>15</v>
      </c>
      <c r="C74" s="59" t="s">
        <v>212</v>
      </c>
      <c r="D74" s="58">
        <v>2026</v>
      </c>
      <c r="E74" s="60" t="s">
        <v>213</v>
      </c>
      <c r="F74" s="61" t="s">
        <v>658</v>
      </c>
      <c r="G74" s="61" t="s">
        <v>659</v>
      </c>
      <c r="H74" s="61" t="s">
        <v>660</v>
      </c>
      <c r="I74" s="61" t="s">
        <v>17</v>
      </c>
      <c r="J74" s="61" t="s">
        <v>661</v>
      </c>
      <c r="K74" s="61" t="s">
        <v>662</v>
      </c>
      <c r="L74" s="61" t="s">
        <v>79</v>
      </c>
      <c r="M74" s="61" t="s">
        <v>663</v>
      </c>
      <c r="N74" s="61" t="s">
        <v>663</v>
      </c>
      <c r="O74" s="61" t="s">
        <v>231</v>
      </c>
    </row>
    <row r="75" spans="1:15" ht="48" x14ac:dyDescent="0.25">
      <c r="A75" s="55" t="s">
        <v>14</v>
      </c>
      <c r="B75" s="58" t="s">
        <v>15</v>
      </c>
      <c r="C75" s="59" t="s">
        <v>212</v>
      </c>
      <c r="D75" s="58">
        <v>2026</v>
      </c>
      <c r="E75" s="60" t="s">
        <v>213</v>
      </c>
      <c r="F75" s="61" t="s">
        <v>664</v>
      </c>
      <c r="G75" s="61" t="s">
        <v>665</v>
      </c>
      <c r="H75" s="61" t="s">
        <v>666</v>
      </c>
      <c r="I75" s="61" t="s">
        <v>17</v>
      </c>
      <c r="J75" s="61" t="s">
        <v>667</v>
      </c>
      <c r="K75" s="61" t="s">
        <v>668</v>
      </c>
      <c r="L75" s="61" t="s">
        <v>423</v>
      </c>
      <c r="M75" s="61" t="s">
        <v>669</v>
      </c>
      <c r="N75" s="61" t="s">
        <v>670</v>
      </c>
      <c r="O75" s="61" t="s">
        <v>231</v>
      </c>
    </row>
    <row r="76" spans="1:15" ht="48" x14ac:dyDescent="0.25">
      <c r="A76" s="55" t="s">
        <v>14</v>
      </c>
      <c r="B76" s="58" t="s">
        <v>15</v>
      </c>
      <c r="C76" s="59" t="s">
        <v>212</v>
      </c>
      <c r="D76" s="58">
        <v>2026</v>
      </c>
      <c r="E76" s="60" t="s">
        <v>213</v>
      </c>
      <c r="F76" s="61" t="s">
        <v>671</v>
      </c>
      <c r="G76" s="61" t="s">
        <v>672</v>
      </c>
      <c r="H76" s="61" t="s">
        <v>673</v>
      </c>
      <c r="I76" s="61" t="s">
        <v>674</v>
      </c>
      <c r="J76" s="61" t="s">
        <v>675</v>
      </c>
      <c r="K76" s="61" t="s">
        <v>676</v>
      </c>
      <c r="L76" s="63">
        <v>46153</v>
      </c>
      <c r="M76" s="61">
        <v>15016.17</v>
      </c>
      <c r="N76" s="61">
        <v>18169.57</v>
      </c>
      <c r="O76" s="61">
        <v>2</v>
      </c>
    </row>
    <row r="77" spans="1:15" ht="48" x14ac:dyDescent="0.25">
      <c r="A77" s="55" t="s">
        <v>14</v>
      </c>
      <c r="B77" s="58" t="s">
        <v>15</v>
      </c>
      <c r="C77" s="59" t="s">
        <v>212</v>
      </c>
      <c r="D77" s="58">
        <v>2026</v>
      </c>
      <c r="E77" s="60" t="s">
        <v>213</v>
      </c>
      <c r="F77" s="61" t="s">
        <v>677</v>
      </c>
      <c r="G77" s="61" t="s">
        <v>678</v>
      </c>
      <c r="H77" s="61" t="s">
        <v>679</v>
      </c>
      <c r="I77" s="61" t="s">
        <v>56</v>
      </c>
      <c r="J77" s="61" t="s">
        <v>680</v>
      </c>
      <c r="K77" s="61" t="s">
        <v>681</v>
      </c>
      <c r="L77" s="61" t="s">
        <v>77</v>
      </c>
      <c r="M77" s="61" t="s">
        <v>682</v>
      </c>
      <c r="N77" s="61" t="s">
        <v>682</v>
      </c>
      <c r="O77" s="61" t="s">
        <v>222</v>
      </c>
    </row>
    <row r="78" spans="1:15" ht="48" x14ac:dyDescent="0.25">
      <c r="A78" s="55" t="s">
        <v>14</v>
      </c>
      <c r="B78" s="58" t="s">
        <v>15</v>
      </c>
      <c r="C78" s="59" t="s">
        <v>212</v>
      </c>
      <c r="D78" s="58">
        <v>2026</v>
      </c>
      <c r="E78" s="60" t="s">
        <v>213</v>
      </c>
      <c r="F78" s="61" t="s">
        <v>683</v>
      </c>
      <c r="G78" s="61" t="s">
        <v>684</v>
      </c>
      <c r="H78" s="61" t="s">
        <v>685</v>
      </c>
      <c r="I78" s="61" t="s">
        <v>56</v>
      </c>
      <c r="J78" s="61" t="s">
        <v>686</v>
      </c>
      <c r="K78" s="61" t="s">
        <v>687</v>
      </c>
      <c r="L78" s="61" t="s">
        <v>275</v>
      </c>
      <c r="M78" s="61" t="s">
        <v>688</v>
      </c>
      <c r="N78" s="61" t="s">
        <v>689</v>
      </c>
      <c r="O78" s="61" t="s">
        <v>222</v>
      </c>
    </row>
    <row r="79" spans="1:15" ht="48" x14ac:dyDescent="0.25">
      <c r="A79" s="55" t="s">
        <v>14</v>
      </c>
      <c r="B79" s="58" t="s">
        <v>15</v>
      </c>
      <c r="C79" s="59" t="s">
        <v>212</v>
      </c>
      <c r="D79" s="58">
        <v>2026</v>
      </c>
      <c r="E79" s="60" t="s">
        <v>213</v>
      </c>
      <c r="F79" s="61" t="s">
        <v>690</v>
      </c>
      <c r="G79" s="61" t="s">
        <v>691</v>
      </c>
      <c r="H79" s="61" t="s">
        <v>692</v>
      </c>
      <c r="I79" s="61" t="s">
        <v>17</v>
      </c>
      <c r="J79" s="61" t="s">
        <v>693</v>
      </c>
      <c r="K79" s="61" t="s">
        <v>694</v>
      </c>
      <c r="L79" s="61" t="s">
        <v>363</v>
      </c>
      <c r="M79" s="61" t="s">
        <v>695</v>
      </c>
      <c r="N79" s="61" t="s">
        <v>695</v>
      </c>
      <c r="O79" s="61" t="s">
        <v>331</v>
      </c>
    </row>
    <row r="80" spans="1:15" ht="48" x14ac:dyDescent="0.25">
      <c r="A80" s="55" t="s">
        <v>14</v>
      </c>
      <c r="B80" s="58" t="s">
        <v>15</v>
      </c>
      <c r="C80" s="59" t="s">
        <v>212</v>
      </c>
      <c r="D80" s="58">
        <v>2026</v>
      </c>
      <c r="E80" s="60" t="s">
        <v>213</v>
      </c>
      <c r="F80" s="61" t="s">
        <v>696</v>
      </c>
      <c r="G80" s="61" t="s">
        <v>697</v>
      </c>
      <c r="H80" s="61" t="s">
        <v>698</v>
      </c>
      <c r="I80" s="61" t="s">
        <v>17</v>
      </c>
      <c r="J80" s="61" t="s">
        <v>699</v>
      </c>
      <c r="K80" s="61" t="s">
        <v>700</v>
      </c>
      <c r="L80" s="61" t="s">
        <v>219</v>
      </c>
      <c r="M80" s="61" t="s">
        <v>701</v>
      </c>
      <c r="N80" s="61" t="s">
        <v>702</v>
      </c>
      <c r="O80" s="61" t="s">
        <v>231</v>
      </c>
    </row>
    <row r="81" spans="1:15" ht="48" x14ac:dyDescent="0.25">
      <c r="A81" s="55" t="s">
        <v>14</v>
      </c>
      <c r="B81" s="58" t="s">
        <v>15</v>
      </c>
      <c r="C81" s="59" t="s">
        <v>212</v>
      </c>
      <c r="D81" s="58">
        <v>2026</v>
      </c>
      <c r="E81" s="60" t="s">
        <v>213</v>
      </c>
      <c r="F81" s="61" t="s">
        <v>703</v>
      </c>
      <c r="G81" s="61" t="s">
        <v>704</v>
      </c>
      <c r="H81" s="61" t="s">
        <v>705</v>
      </c>
      <c r="I81" s="61" t="s">
        <v>17</v>
      </c>
      <c r="J81" s="61" t="s">
        <v>699</v>
      </c>
      <c r="K81" s="61" t="s">
        <v>700</v>
      </c>
      <c r="L81" s="61" t="s">
        <v>641</v>
      </c>
      <c r="M81" s="61" t="s">
        <v>706</v>
      </c>
      <c r="N81" s="61" t="s">
        <v>707</v>
      </c>
      <c r="O81" s="61" t="s">
        <v>231</v>
      </c>
    </row>
    <row r="82" spans="1:15" ht="48" x14ac:dyDescent="0.25">
      <c r="A82" s="55" t="s">
        <v>14</v>
      </c>
      <c r="B82" s="58" t="s">
        <v>15</v>
      </c>
      <c r="C82" s="59" t="s">
        <v>212</v>
      </c>
      <c r="D82" s="58">
        <v>2026</v>
      </c>
      <c r="E82" s="60" t="s">
        <v>213</v>
      </c>
      <c r="F82" s="61" t="s">
        <v>708</v>
      </c>
      <c r="G82" s="61" t="s">
        <v>709</v>
      </c>
      <c r="H82" s="61" t="s">
        <v>710</v>
      </c>
      <c r="I82" s="61" t="s">
        <v>17</v>
      </c>
      <c r="J82" s="61" t="s">
        <v>699</v>
      </c>
      <c r="K82" s="61" t="s">
        <v>700</v>
      </c>
      <c r="L82" s="61" t="s">
        <v>711</v>
      </c>
      <c r="M82" s="61" t="s">
        <v>712</v>
      </c>
      <c r="N82" s="61" t="s">
        <v>713</v>
      </c>
      <c r="O82" s="61" t="s">
        <v>231</v>
      </c>
    </row>
    <row r="83" spans="1:15" ht="48" x14ac:dyDescent="0.25">
      <c r="A83" s="55" t="s">
        <v>14</v>
      </c>
      <c r="B83" s="58" t="s">
        <v>15</v>
      </c>
      <c r="C83" s="59" t="s">
        <v>212</v>
      </c>
      <c r="D83" s="58">
        <v>2026</v>
      </c>
      <c r="E83" s="60" t="s">
        <v>213</v>
      </c>
      <c r="F83" s="61" t="s">
        <v>714</v>
      </c>
      <c r="G83" s="61" t="s">
        <v>715</v>
      </c>
      <c r="H83" s="61" t="s">
        <v>716</v>
      </c>
      <c r="I83" s="61" t="s">
        <v>56</v>
      </c>
      <c r="J83" s="61" t="s">
        <v>717</v>
      </c>
      <c r="K83" s="61" t="s">
        <v>718</v>
      </c>
      <c r="L83" s="61" t="s">
        <v>719</v>
      </c>
      <c r="M83" s="61" t="s">
        <v>720</v>
      </c>
      <c r="N83" s="61" t="s">
        <v>720</v>
      </c>
      <c r="O83" s="61" t="s">
        <v>331</v>
      </c>
    </row>
    <row r="84" spans="1:15" ht="48" x14ac:dyDescent="0.25">
      <c r="A84" s="55" t="s">
        <v>14</v>
      </c>
      <c r="B84" s="58" t="s">
        <v>15</v>
      </c>
      <c r="C84" s="59" t="s">
        <v>212</v>
      </c>
      <c r="D84" s="58">
        <v>2026</v>
      </c>
      <c r="E84" s="60" t="s">
        <v>213</v>
      </c>
      <c r="F84" s="61" t="s">
        <v>721</v>
      </c>
      <c r="G84" s="61" t="s">
        <v>722</v>
      </c>
      <c r="H84" s="61" t="s">
        <v>723</v>
      </c>
      <c r="I84" s="61" t="s">
        <v>17</v>
      </c>
      <c r="J84" s="61" t="s">
        <v>724</v>
      </c>
      <c r="K84" s="61" t="s">
        <v>725</v>
      </c>
      <c r="L84" s="61" t="s">
        <v>719</v>
      </c>
      <c r="M84" s="61" t="s">
        <v>726</v>
      </c>
      <c r="N84" s="61" t="s">
        <v>727</v>
      </c>
      <c r="O84" s="61" t="s">
        <v>253</v>
      </c>
    </row>
    <row r="85" spans="1:15" ht="48" x14ac:dyDescent="0.25">
      <c r="A85" s="55" t="s">
        <v>14</v>
      </c>
      <c r="B85" s="58" t="s">
        <v>15</v>
      </c>
      <c r="C85" s="59" t="s">
        <v>212</v>
      </c>
      <c r="D85" s="58">
        <v>2026</v>
      </c>
      <c r="E85" s="60" t="s">
        <v>213</v>
      </c>
      <c r="F85" s="61" t="s">
        <v>728</v>
      </c>
      <c r="G85" s="61" t="s">
        <v>729</v>
      </c>
      <c r="H85" s="61" t="s">
        <v>730</v>
      </c>
      <c r="I85" s="61" t="s">
        <v>17</v>
      </c>
      <c r="J85" s="61" t="s">
        <v>724</v>
      </c>
      <c r="K85" s="61" t="s">
        <v>725</v>
      </c>
      <c r="L85" s="61" t="s">
        <v>457</v>
      </c>
      <c r="M85" s="61" t="s">
        <v>731</v>
      </c>
      <c r="N85" s="61" t="s">
        <v>732</v>
      </c>
      <c r="O85" s="61" t="s">
        <v>231</v>
      </c>
    </row>
    <row r="86" spans="1:15" ht="72" x14ac:dyDescent="0.25">
      <c r="A86" s="55" t="s">
        <v>14</v>
      </c>
      <c r="B86" s="58" t="s">
        <v>15</v>
      </c>
      <c r="C86" s="59" t="s">
        <v>212</v>
      </c>
      <c r="D86" s="58">
        <v>2026</v>
      </c>
      <c r="E86" s="60" t="s">
        <v>213</v>
      </c>
      <c r="F86" s="61" t="s">
        <v>733</v>
      </c>
      <c r="G86" s="61" t="s">
        <v>734</v>
      </c>
      <c r="H86" s="61" t="s">
        <v>735</v>
      </c>
      <c r="I86" s="61" t="s">
        <v>56</v>
      </c>
      <c r="J86" s="61" t="s">
        <v>736</v>
      </c>
      <c r="K86" s="61" t="s">
        <v>737</v>
      </c>
      <c r="L86" s="61" t="s">
        <v>719</v>
      </c>
      <c r="M86" s="61" t="s">
        <v>738</v>
      </c>
      <c r="N86" s="61" t="s">
        <v>738</v>
      </c>
      <c r="O86" s="61" t="s">
        <v>222</v>
      </c>
    </row>
    <row r="87" spans="1:15" ht="48" x14ac:dyDescent="0.25">
      <c r="A87" s="55" t="s">
        <v>14</v>
      </c>
      <c r="B87" s="58" t="s">
        <v>15</v>
      </c>
      <c r="C87" s="59" t="s">
        <v>212</v>
      </c>
      <c r="D87" s="58">
        <v>2026</v>
      </c>
      <c r="E87" s="60" t="s">
        <v>213</v>
      </c>
      <c r="F87" s="61" t="s">
        <v>739</v>
      </c>
      <c r="G87" s="61" t="s">
        <v>740</v>
      </c>
      <c r="H87" s="61" t="s">
        <v>741</v>
      </c>
      <c r="I87" s="61" t="s">
        <v>17</v>
      </c>
      <c r="J87" s="61" t="s">
        <v>742</v>
      </c>
      <c r="K87" s="61" t="s">
        <v>743</v>
      </c>
      <c r="L87" s="61" t="s">
        <v>744</v>
      </c>
      <c r="M87" s="61" t="s">
        <v>745</v>
      </c>
      <c r="N87" s="61" t="s">
        <v>745</v>
      </c>
      <c r="O87" s="61" t="s">
        <v>253</v>
      </c>
    </row>
    <row r="88" spans="1:15" ht="48" x14ac:dyDescent="0.25">
      <c r="A88" s="55" t="s">
        <v>14</v>
      </c>
      <c r="B88" s="58" t="s">
        <v>15</v>
      </c>
      <c r="C88" s="59" t="s">
        <v>212</v>
      </c>
      <c r="D88" s="58">
        <v>2026</v>
      </c>
      <c r="E88" s="60" t="s">
        <v>213</v>
      </c>
      <c r="F88" s="61" t="s">
        <v>746</v>
      </c>
      <c r="G88" s="61" t="s">
        <v>747</v>
      </c>
      <c r="H88" s="61" t="s">
        <v>748</v>
      </c>
      <c r="I88" s="61" t="s">
        <v>17</v>
      </c>
      <c r="J88" s="61" t="s">
        <v>742</v>
      </c>
      <c r="K88" s="61" t="s">
        <v>743</v>
      </c>
      <c r="L88" s="61" t="s">
        <v>81</v>
      </c>
      <c r="M88" s="61" t="s">
        <v>749</v>
      </c>
      <c r="N88" s="61" t="s">
        <v>749</v>
      </c>
      <c r="O88" s="61" t="s">
        <v>231</v>
      </c>
    </row>
    <row r="89" spans="1:15" ht="48" x14ac:dyDescent="0.25">
      <c r="A89" s="55" t="s">
        <v>14</v>
      </c>
      <c r="B89" s="58" t="s">
        <v>15</v>
      </c>
      <c r="C89" s="59" t="s">
        <v>212</v>
      </c>
      <c r="D89" s="58">
        <v>2026</v>
      </c>
      <c r="E89" s="60" t="s">
        <v>213</v>
      </c>
      <c r="F89" s="61" t="s">
        <v>750</v>
      </c>
      <c r="G89" s="61" t="s">
        <v>751</v>
      </c>
      <c r="H89" s="61" t="s">
        <v>752</v>
      </c>
      <c r="I89" s="61" t="s">
        <v>56</v>
      </c>
      <c r="J89" s="61" t="s">
        <v>753</v>
      </c>
      <c r="K89" s="61" t="s">
        <v>754</v>
      </c>
      <c r="L89" s="61" t="s">
        <v>363</v>
      </c>
      <c r="M89" s="61" t="s">
        <v>755</v>
      </c>
      <c r="N89" s="61" t="s">
        <v>755</v>
      </c>
      <c r="O89" s="61" t="s">
        <v>231</v>
      </c>
    </row>
    <row r="90" spans="1:15" ht="48" x14ac:dyDescent="0.25">
      <c r="A90" s="55" t="s">
        <v>14</v>
      </c>
      <c r="B90" s="58" t="s">
        <v>15</v>
      </c>
      <c r="C90" s="59" t="s">
        <v>212</v>
      </c>
      <c r="D90" s="58">
        <v>2026</v>
      </c>
      <c r="E90" s="60" t="s">
        <v>213</v>
      </c>
      <c r="F90" s="61" t="s">
        <v>750</v>
      </c>
      <c r="G90" s="61" t="s">
        <v>751</v>
      </c>
      <c r="H90" s="61" t="s">
        <v>752</v>
      </c>
      <c r="I90" s="61" t="s">
        <v>56</v>
      </c>
      <c r="J90" s="61" t="s">
        <v>753</v>
      </c>
      <c r="K90" s="61" t="s">
        <v>754</v>
      </c>
      <c r="L90" s="61" t="s">
        <v>363</v>
      </c>
      <c r="M90" s="61" t="s">
        <v>755</v>
      </c>
      <c r="N90" s="61" t="s">
        <v>755</v>
      </c>
      <c r="O90" s="61" t="s">
        <v>231</v>
      </c>
    </row>
    <row r="91" spans="1:15" ht="48" x14ac:dyDescent="0.25">
      <c r="A91" s="55" t="s">
        <v>14</v>
      </c>
      <c r="B91" s="58" t="s">
        <v>15</v>
      </c>
      <c r="C91" s="59" t="s">
        <v>212</v>
      </c>
      <c r="D91" s="58">
        <v>2026</v>
      </c>
      <c r="E91" s="60" t="s">
        <v>213</v>
      </c>
      <c r="F91" s="61" t="s">
        <v>756</v>
      </c>
      <c r="G91" s="61" t="s">
        <v>757</v>
      </c>
      <c r="H91" s="61" t="s">
        <v>758</v>
      </c>
      <c r="I91" s="61" t="s">
        <v>17</v>
      </c>
      <c r="J91" s="61" t="s">
        <v>18</v>
      </c>
      <c r="K91" s="61" t="s">
        <v>19</v>
      </c>
      <c r="L91" s="61" t="s">
        <v>420</v>
      </c>
      <c r="M91" s="61" t="s">
        <v>759</v>
      </c>
      <c r="N91" s="61" t="s">
        <v>760</v>
      </c>
      <c r="O91" s="61" t="s">
        <v>231</v>
      </c>
    </row>
    <row r="92" spans="1:15" ht="48" x14ac:dyDescent="0.25">
      <c r="A92" s="55" t="s">
        <v>14</v>
      </c>
      <c r="B92" s="58" t="s">
        <v>15</v>
      </c>
      <c r="C92" s="59" t="s">
        <v>212</v>
      </c>
      <c r="D92" s="58">
        <v>2026</v>
      </c>
      <c r="E92" s="60" t="s">
        <v>213</v>
      </c>
      <c r="F92" s="61" t="s">
        <v>761</v>
      </c>
      <c r="G92" s="61" t="s">
        <v>762</v>
      </c>
      <c r="H92" s="61" t="s">
        <v>763</v>
      </c>
      <c r="I92" s="61" t="s">
        <v>17</v>
      </c>
      <c r="J92" s="61" t="s">
        <v>18</v>
      </c>
      <c r="K92" s="61" t="s">
        <v>19</v>
      </c>
      <c r="L92" s="61" t="s">
        <v>363</v>
      </c>
      <c r="M92" s="61" t="s">
        <v>764</v>
      </c>
      <c r="N92" s="61" t="s">
        <v>765</v>
      </c>
      <c r="O92" s="61" t="s">
        <v>231</v>
      </c>
    </row>
    <row r="93" spans="1:15" ht="48" x14ac:dyDescent="0.25">
      <c r="A93" s="55" t="s">
        <v>14</v>
      </c>
      <c r="B93" s="58" t="s">
        <v>15</v>
      </c>
      <c r="C93" s="59" t="s">
        <v>212</v>
      </c>
      <c r="D93" s="58">
        <v>2026</v>
      </c>
      <c r="E93" s="60" t="s">
        <v>213</v>
      </c>
      <c r="F93" s="61" t="s">
        <v>761</v>
      </c>
      <c r="G93" s="61" t="s">
        <v>762</v>
      </c>
      <c r="H93" s="61" t="s">
        <v>763</v>
      </c>
      <c r="I93" s="61" t="s">
        <v>17</v>
      </c>
      <c r="J93" s="61" t="s">
        <v>18</v>
      </c>
      <c r="K93" s="61" t="s">
        <v>19</v>
      </c>
      <c r="L93" s="61" t="s">
        <v>363</v>
      </c>
      <c r="M93" s="61" t="s">
        <v>764</v>
      </c>
      <c r="N93" s="61" t="s">
        <v>765</v>
      </c>
      <c r="O93" s="61" t="s">
        <v>231</v>
      </c>
    </row>
    <row r="94" spans="1:15" ht="48" x14ac:dyDescent="0.25">
      <c r="A94" s="55" t="s">
        <v>14</v>
      </c>
      <c r="B94" s="58" t="s">
        <v>15</v>
      </c>
      <c r="C94" s="59" t="s">
        <v>212</v>
      </c>
      <c r="D94" s="58">
        <v>2026</v>
      </c>
      <c r="E94" s="60" t="s">
        <v>213</v>
      </c>
      <c r="F94" s="61" t="s">
        <v>766</v>
      </c>
      <c r="G94" s="61" t="s">
        <v>767</v>
      </c>
      <c r="H94" s="61" t="s">
        <v>768</v>
      </c>
      <c r="I94" s="61" t="s">
        <v>17</v>
      </c>
      <c r="J94" s="61" t="s">
        <v>18</v>
      </c>
      <c r="K94" s="61" t="s">
        <v>19</v>
      </c>
      <c r="L94" s="63">
        <v>46134</v>
      </c>
      <c r="M94" s="61">
        <v>1650</v>
      </c>
      <c r="N94" s="61">
        <v>1996.5</v>
      </c>
      <c r="O94" s="61">
        <v>3</v>
      </c>
    </row>
    <row r="95" spans="1:15" ht="48" x14ac:dyDescent="0.25">
      <c r="A95" s="55" t="s">
        <v>14</v>
      </c>
      <c r="B95" s="58" t="s">
        <v>15</v>
      </c>
      <c r="C95" s="59" t="s">
        <v>212</v>
      </c>
      <c r="D95" s="58">
        <v>2026</v>
      </c>
      <c r="E95" s="60" t="s">
        <v>213</v>
      </c>
      <c r="F95" s="61" t="s">
        <v>769</v>
      </c>
      <c r="G95" s="61" t="s">
        <v>770</v>
      </c>
      <c r="H95" s="61" t="s">
        <v>771</v>
      </c>
      <c r="I95" s="61" t="s">
        <v>56</v>
      </c>
      <c r="J95" s="61" t="s">
        <v>772</v>
      </c>
      <c r="K95" s="61" t="s">
        <v>773</v>
      </c>
      <c r="L95" s="61" t="s">
        <v>328</v>
      </c>
      <c r="M95" s="61" t="s">
        <v>774</v>
      </c>
      <c r="N95" s="61" t="s">
        <v>775</v>
      </c>
      <c r="O95" s="61" t="s">
        <v>253</v>
      </c>
    </row>
    <row r="96" spans="1:15" ht="48" x14ac:dyDescent="0.25">
      <c r="A96" s="55" t="s">
        <v>14</v>
      </c>
      <c r="B96" s="58" t="s">
        <v>15</v>
      </c>
      <c r="C96" s="59" t="s">
        <v>212</v>
      </c>
      <c r="D96" s="58">
        <v>2026</v>
      </c>
      <c r="E96" s="60" t="s">
        <v>213</v>
      </c>
      <c r="F96" s="61" t="s">
        <v>776</v>
      </c>
      <c r="G96" s="61" t="s">
        <v>777</v>
      </c>
      <c r="H96" s="61" t="s">
        <v>778</v>
      </c>
      <c r="I96" s="61" t="s">
        <v>56</v>
      </c>
      <c r="J96" s="61" t="s">
        <v>779</v>
      </c>
      <c r="K96" s="61" t="s">
        <v>780</v>
      </c>
      <c r="L96" s="61" t="s">
        <v>781</v>
      </c>
      <c r="M96" s="61" t="s">
        <v>782</v>
      </c>
      <c r="N96" s="61" t="s">
        <v>782</v>
      </c>
      <c r="O96" s="61" t="s">
        <v>231</v>
      </c>
    </row>
    <row r="97" spans="1:15" ht="48" x14ac:dyDescent="0.25">
      <c r="A97" s="55" t="s">
        <v>14</v>
      </c>
      <c r="B97" s="58" t="s">
        <v>15</v>
      </c>
      <c r="C97" s="59" t="s">
        <v>212</v>
      </c>
      <c r="D97" s="58">
        <v>2026</v>
      </c>
      <c r="E97" s="60" t="s">
        <v>213</v>
      </c>
      <c r="F97" s="61" t="s">
        <v>783</v>
      </c>
      <c r="G97" s="61" t="s">
        <v>784</v>
      </c>
      <c r="H97" s="61" t="s">
        <v>785</v>
      </c>
      <c r="I97" s="61" t="s">
        <v>17</v>
      </c>
      <c r="J97" s="61" t="s">
        <v>786</v>
      </c>
      <c r="K97" s="61" t="s">
        <v>787</v>
      </c>
      <c r="L97" s="61" t="s">
        <v>313</v>
      </c>
      <c r="M97" s="61" t="s">
        <v>788</v>
      </c>
      <c r="N97" s="61" t="s">
        <v>789</v>
      </c>
      <c r="O97" s="61" t="s">
        <v>253</v>
      </c>
    </row>
    <row r="98" spans="1:15" ht="48" x14ac:dyDescent="0.25">
      <c r="A98" s="55" t="s">
        <v>14</v>
      </c>
      <c r="B98" s="58" t="s">
        <v>15</v>
      </c>
      <c r="C98" s="59" t="s">
        <v>212</v>
      </c>
      <c r="D98" s="58">
        <v>2026</v>
      </c>
      <c r="E98" s="60" t="s">
        <v>213</v>
      </c>
      <c r="F98" s="61" t="s">
        <v>790</v>
      </c>
      <c r="G98" s="61" t="s">
        <v>791</v>
      </c>
      <c r="H98" s="61" t="s">
        <v>792</v>
      </c>
      <c r="I98" s="61" t="s">
        <v>56</v>
      </c>
      <c r="J98" s="61" t="s">
        <v>793</v>
      </c>
      <c r="K98" s="61" t="s">
        <v>794</v>
      </c>
      <c r="L98" s="61" t="s">
        <v>313</v>
      </c>
      <c r="M98" s="61" t="s">
        <v>795</v>
      </c>
      <c r="N98" s="61" t="s">
        <v>795</v>
      </c>
      <c r="O98" s="61" t="s">
        <v>222</v>
      </c>
    </row>
    <row r="99" spans="1:15" ht="48" x14ac:dyDescent="0.25">
      <c r="A99" s="55" t="s">
        <v>14</v>
      </c>
      <c r="B99" s="58" t="s">
        <v>15</v>
      </c>
      <c r="C99" s="59" t="s">
        <v>212</v>
      </c>
      <c r="D99" s="58">
        <v>2026</v>
      </c>
      <c r="E99" s="60" t="s">
        <v>213</v>
      </c>
      <c r="F99" s="61" t="s">
        <v>796</v>
      </c>
      <c r="G99" s="61" t="s">
        <v>797</v>
      </c>
      <c r="H99" s="61" t="s">
        <v>798</v>
      </c>
      <c r="I99" s="61" t="s">
        <v>17</v>
      </c>
      <c r="J99" s="61" t="s">
        <v>799</v>
      </c>
      <c r="K99" s="61" t="s">
        <v>800</v>
      </c>
      <c r="L99" s="61" t="s">
        <v>275</v>
      </c>
      <c r="M99" s="61" t="s">
        <v>801</v>
      </c>
      <c r="N99" s="61" t="s">
        <v>802</v>
      </c>
      <c r="O99" s="61" t="s">
        <v>231</v>
      </c>
    </row>
    <row r="100" spans="1:15" ht="48" x14ac:dyDescent="0.25">
      <c r="A100" s="55" t="s">
        <v>14</v>
      </c>
      <c r="B100" s="58" t="s">
        <v>15</v>
      </c>
      <c r="C100" s="59" t="s">
        <v>212</v>
      </c>
      <c r="D100" s="58">
        <v>2026</v>
      </c>
      <c r="E100" s="60" t="s">
        <v>213</v>
      </c>
      <c r="F100" s="61" t="s">
        <v>803</v>
      </c>
      <c r="G100" s="61" t="s">
        <v>804</v>
      </c>
      <c r="H100" s="61" t="s">
        <v>805</v>
      </c>
      <c r="I100" s="61" t="s">
        <v>56</v>
      </c>
      <c r="J100" s="61" t="s">
        <v>806</v>
      </c>
      <c r="K100" s="61" t="s">
        <v>807</v>
      </c>
      <c r="L100" s="61" t="s">
        <v>235</v>
      </c>
      <c r="M100" s="61" t="s">
        <v>808</v>
      </c>
      <c r="N100" s="61" t="s">
        <v>809</v>
      </c>
      <c r="O100" s="61" t="s">
        <v>253</v>
      </c>
    </row>
    <row r="101" spans="1:15" ht="48" x14ac:dyDescent="0.25">
      <c r="A101" s="55" t="s">
        <v>14</v>
      </c>
      <c r="B101" s="58" t="s">
        <v>15</v>
      </c>
      <c r="C101" s="59" t="s">
        <v>212</v>
      </c>
      <c r="D101" s="58">
        <v>2026</v>
      </c>
      <c r="E101" s="60" t="s">
        <v>213</v>
      </c>
      <c r="F101" s="61" t="s">
        <v>810</v>
      </c>
      <c r="G101" s="61" t="s">
        <v>811</v>
      </c>
      <c r="H101" s="61" t="s">
        <v>812</v>
      </c>
      <c r="I101" s="61" t="s">
        <v>56</v>
      </c>
      <c r="J101" s="61" t="s">
        <v>813</v>
      </c>
      <c r="K101" s="61" t="s">
        <v>814</v>
      </c>
      <c r="L101" s="61" t="s">
        <v>78</v>
      </c>
      <c r="M101" s="61" t="s">
        <v>815</v>
      </c>
      <c r="N101" s="61" t="s">
        <v>815</v>
      </c>
      <c r="O101" s="61" t="s">
        <v>253</v>
      </c>
    </row>
    <row r="102" spans="1:15" ht="48" x14ac:dyDescent="0.25">
      <c r="A102" s="55" t="s">
        <v>14</v>
      </c>
      <c r="B102" s="58" t="s">
        <v>15</v>
      </c>
      <c r="C102" s="59" t="s">
        <v>212</v>
      </c>
      <c r="D102" s="58">
        <v>2026</v>
      </c>
      <c r="E102" s="60" t="s">
        <v>213</v>
      </c>
      <c r="F102" s="61" t="s">
        <v>816</v>
      </c>
      <c r="G102" s="61" t="s">
        <v>817</v>
      </c>
      <c r="H102" s="61" t="s">
        <v>818</v>
      </c>
      <c r="I102" s="61" t="s">
        <v>56</v>
      </c>
      <c r="J102" s="61" t="s">
        <v>819</v>
      </c>
      <c r="K102" s="61" t="s">
        <v>820</v>
      </c>
      <c r="L102" s="61" t="s">
        <v>431</v>
      </c>
      <c r="M102" s="61" t="s">
        <v>821</v>
      </c>
      <c r="N102" s="61" t="s">
        <v>822</v>
      </c>
      <c r="O102" s="61" t="s">
        <v>231</v>
      </c>
    </row>
    <row r="103" spans="1:15" ht="48" x14ac:dyDescent="0.25">
      <c r="A103" s="55" t="s">
        <v>14</v>
      </c>
      <c r="B103" s="58" t="s">
        <v>15</v>
      </c>
      <c r="C103" s="59" t="s">
        <v>212</v>
      </c>
      <c r="D103" s="58">
        <v>2026</v>
      </c>
      <c r="E103" s="60" t="s">
        <v>213</v>
      </c>
      <c r="F103" s="61" t="s">
        <v>816</v>
      </c>
      <c r="G103" s="61" t="s">
        <v>817</v>
      </c>
      <c r="H103" s="61" t="s">
        <v>818</v>
      </c>
      <c r="I103" s="61" t="s">
        <v>56</v>
      </c>
      <c r="J103" s="61" t="s">
        <v>819</v>
      </c>
      <c r="K103" s="61" t="s">
        <v>820</v>
      </c>
      <c r="L103" s="61" t="s">
        <v>431</v>
      </c>
      <c r="M103" s="61" t="s">
        <v>821</v>
      </c>
      <c r="N103" s="61" t="s">
        <v>822</v>
      </c>
      <c r="O103" s="61" t="s">
        <v>231</v>
      </c>
    </row>
    <row r="104" spans="1:15" ht="48" x14ac:dyDescent="0.25">
      <c r="A104" s="55" t="s">
        <v>14</v>
      </c>
      <c r="B104" s="58" t="s">
        <v>15</v>
      </c>
      <c r="C104" s="59" t="s">
        <v>212</v>
      </c>
      <c r="D104" s="58">
        <v>2026</v>
      </c>
      <c r="E104" s="60" t="s">
        <v>213</v>
      </c>
      <c r="F104" s="61" t="s">
        <v>823</v>
      </c>
      <c r="G104" s="61" t="s">
        <v>824</v>
      </c>
      <c r="H104" s="61" t="s">
        <v>825</v>
      </c>
      <c r="I104" s="61" t="s">
        <v>56</v>
      </c>
      <c r="J104" s="61" t="s">
        <v>819</v>
      </c>
      <c r="K104" s="61" t="s">
        <v>826</v>
      </c>
      <c r="L104" s="63">
        <v>46164</v>
      </c>
      <c r="M104" s="61">
        <v>9228.7999999999993</v>
      </c>
      <c r="N104" s="61">
        <v>11166.85</v>
      </c>
      <c r="O104" s="61">
        <v>1</v>
      </c>
    </row>
    <row r="105" spans="1:15" ht="48" x14ac:dyDescent="0.25">
      <c r="A105" s="55" t="s">
        <v>14</v>
      </c>
      <c r="B105" s="58" t="s">
        <v>15</v>
      </c>
      <c r="C105" s="59" t="s">
        <v>212</v>
      </c>
      <c r="D105" s="58">
        <v>2026</v>
      </c>
      <c r="E105" s="60" t="s">
        <v>213</v>
      </c>
      <c r="F105" s="61" t="s">
        <v>827</v>
      </c>
      <c r="G105" s="61" t="s">
        <v>828</v>
      </c>
      <c r="H105" s="61" t="s">
        <v>829</v>
      </c>
      <c r="I105" s="61" t="s">
        <v>17</v>
      </c>
      <c r="J105" s="61" t="s">
        <v>830</v>
      </c>
      <c r="K105" s="61" t="s">
        <v>831</v>
      </c>
      <c r="L105" s="61" t="s">
        <v>832</v>
      </c>
      <c r="M105" s="61" t="s">
        <v>833</v>
      </c>
      <c r="N105" s="61" t="s">
        <v>834</v>
      </c>
      <c r="O105" s="61" t="s">
        <v>231</v>
      </c>
    </row>
    <row r="106" spans="1:15" ht="48" x14ac:dyDescent="0.25">
      <c r="A106" s="55" t="s">
        <v>14</v>
      </c>
      <c r="B106" s="58" t="s">
        <v>15</v>
      </c>
      <c r="C106" s="59" t="s">
        <v>212</v>
      </c>
      <c r="D106" s="58">
        <v>2026</v>
      </c>
      <c r="E106" s="60" t="s">
        <v>213</v>
      </c>
      <c r="F106" s="61" t="s">
        <v>835</v>
      </c>
      <c r="G106" s="61" t="s">
        <v>836</v>
      </c>
      <c r="H106" s="61" t="s">
        <v>829</v>
      </c>
      <c r="I106" s="61" t="s">
        <v>17</v>
      </c>
      <c r="J106" s="61" t="s">
        <v>830</v>
      </c>
      <c r="K106" s="61" t="s">
        <v>831</v>
      </c>
      <c r="L106" s="61" t="s">
        <v>243</v>
      </c>
      <c r="M106" s="61" t="s">
        <v>837</v>
      </c>
      <c r="N106" s="61" t="s">
        <v>838</v>
      </c>
      <c r="O106" s="61" t="s">
        <v>231</v>
      </c>
    </row>
    <row r="107" spans="1:15" ht="48" x14ac:dyDescent="0.25">
      <c r="A107" s="55" t="s">
        <v>14</v>
      </c>
      <c r="B107" s="58" t="s">
        <v>15</v>
      </c>
      <c r="C107" s="59" t="s">
        <v>212</v>
      </c>
      <c r="D107" s="58">
        <v>2026</v>
      </c>
      <c r="E107" s="60" t="s">
        <v>213</v>
      </c>
      <c r="F107" s="61" t="s">
        <v>839</v>
      </c>
      <c r="G107" s="61" t="s">
        <v>840</v>
      </c>
      <c r="H107" s="61" t="s">
        <v>841</v>
      </c>
      <c r="I107" s="61" t="s">
        <v>17</v>
      </c>
      <c r="J107" s="61" t="s">
        <v>842</v>
      </c>
      <c r="K107" s="61" t="s">
        <v>843</v>
      </c>
      <c r="L107" s="61" t="s">
        <v>598</v>
      </c>
      <c r="M107" s="61" t="s">
        <v>844</v>
      </c>
      <c r="N107" s="61" t="s">
        <v>845</v>
      </c>
      <c r="O107" s="61" t="s">
        <v>231</v>
      </c>
    </row>
    <row r="108" spans="1:15" ht="48" x14ac:dyDescent="0.25">
      <c r="A108" s="55" t="s">
        <v>14</v>
      </c>
      <c r="B108" s="58" t="s">
        <v>15</v>
      </c>
      <c r="C108" s="59" t="s">
        <v>212</v>
      </c>
      <c r="D108" s="58">
        <v>2026</v>
      </c>
      <c r="E108" s="60" t="s">
        <v>213</v>
      </c>
      <c r="F108" s="61" t="s">
        <v>846</v>
      </c>
      <c r="G108" s="61" t="s">
        <v>847</v>
      </c>
      <c r="H108" s="61" t="s">
        <v>848</v>
      </c>
      <c r="I108" s="61" t="s">
        <v>17</v>
      </c>
      <c r="J108" s="61" t="s">
        <v>62</v>
      </c>
      <c r="K108" s="61" t="s">
        <v>70</v>
      </c>
      <c r="L108" s="61" t="s">
        <v>641</v>
      </c>
      <c r="M108" s="61" t="s">
        <v>849</v>
      </c>
      <c r="N108" s="61" t="s">
        <v>850</v>
      </c>
      <c r="O108" s="61" t="s">
        <v>231</v>
      </c>
    </row>
    <row r="109" spans="1:15" ht="48" x14ac:dyDescent="0.25">
      <c r="A109" s="55" t="s">
        <v>14</v>
      </c>
      <c r="B109" s="58" t="s">
        <v>15</v>
      </c>
      <c r="C109" s="59" t="s">
        <v>212</v>
      </c>
      <c r="D109" s="58">
        <v>2026</v>
      </c>
      <c r="E109" s="60" t="s">
        <v>213</v>
      </c>
      <c r="F109" s="61" t="s">
        <v>851</v>
      </c>
      <c r="G109" s="61" t="s">
        <v>852</v>
      </c>
      <c r="H109" s="61" t="s">
        <v>280</v>
      </c>
      <c r="I109" s="64" t="s">
        <v>17</v>
      </c>
      <c r="J109" s="61" t="s">
        <v>853</v>
      </c>
      <c r="K109" s="61" t="s">
        <v>854</v>
      </c>
      <c r="L109" s="61" t="s">
        <v>79</v>
      </c>
      <c r="M109" s="61" t="s">
        <v>855</v>
      </c>
      <c r="N109" s="61" t="s">
        <v>856</v>
      </c>
      <c r="O109" s="61" t="s">
        <v>519</v>
      </c>
    </row>
    <row r="110" spans="1:15" ht="48" x14ac:dyDescent="0.25">
      <c r="A110" s="55" t="s">
        <v>14</v>
      </c>
      <c r="B110" s="58" t="s">
        <v>15</v>
      </c>
      <c r="C110" s="59" t="s">
        <v>212</v>
      </c>
      <c r="D110" s="58">
        <v>2026</v>
      </c>
      <c r="E110" s="60" t="s">
        <v>213</v>
      </c>
      <c r="F110" s="61" t="s">
        <v>857</v>
      </c>
      <c r="G110" s="61" t="s">
        <v>858</v>
      </c>
      <c r="H110" s="61" t="s">
        <v>859</v>
      </c>
      <c r="I110" s="61" t="s">
        <v>17</v>
      </c>
      <c r="J110" s="61" t="s">
        <v>860</v>
      </c>
      <c r="K110" s="61" t="s">
        <v>861</v>
      </c>
      <c r="L110" s="61" t="s">
        <v>420</v>
      </c>
      <c r="M110" s="61" t="s">
        <v>862</v>
      </c>
      <c r="N110" s="61" t="s">
        <v>862</v>
      </c>
      <c r="O110" s="61" t="s">
        <v>231</v>
      </c>
    </row>
    <row r="111" spans="1:15" ht="48" x14ac:dyDescent="0.25">
      <c r="A111" s="55" t="s">
        <v>14</v>
      </c>
      <c r="B111" s="58" t="s">
        <v>15</v>
      </c>
      <c r="C111" s="59" t="s">
        <v>212</v>
      </c>
      <c r="D111" s="58">
        <v>2026</v>
      </c>
      <c r="E111" s="60" t="s">
        <v>213</v>
      </c>
      <c r="F111" s="61" t="s">
        <v>863</v>
      </c>
      <c r="G111" s="61" t="s">
        <v>864</v>
      </c>
      <c r="H111" s="61" t="s">
        <v>865</v>
      </c>
      <c r="I111" s="61" t="s">
        <v>56</v>
      </c>
      <c r="J111" s="61" t="s">
        <v>866</v>
      </c>
      <c r="K111" s="61" t="s">
        <v>867</v>
      </c>
      <c r="L111" s="61" t="s">
        <v>357</v>
      </c>
      <c r="M111" s="61" t="s">
        <v>868</v>
      </c>
      <c r="N111" s="61" t="s">
        <v>869</v>
      </c>
      <c r="O111" s="61" t="s">
        <v>231</v>
      </c>
    </row>
    <row r="112" spans="1:15" ht="48" x14ac:dyDescent="0.25">
      <c r="A112" s="55" t="s">
        <v>14</v>
      </c>
      <c r="B112" s="58" t="s">
        <v>15</v>
      </c>
      <c r="C112" s="59" t="s">
        <v>212</v>
      </c>
      <c r="D112" s="58">
        <v>2026</v>
      </c>
      <c r="E112" s="60" t="s">
        <v>213</v>
      </c>
      <c r="F112" s="61" t="s">
        <v>870</v>
      </c>
      <c r="G112" s="61" t="s">
        <v>871</v>
      </c>
      <c r="H112" s="61" t="s">
        <v>872</v>
      </c>
      <c r="I112" s="61" t="s">
        <v>56</v>
      </c>
      <c r="J112" s="61" t="s">
        <v>873</v>
      </c>
      <c r="K112" s="61" t="s">
        <v>874</v>
      </c>
      <c r="L112" s="61" t="s">
        <v>313</v>
      </c>
      <c r="M112" s="61" t="s">
        <v>875</v>
      </c>
      <c r="N112" s="61" t="s">
        <v>876</v>
      </c>
      <c r="O112" s="61" t="s">
        <v>222</v>
      </c>
    </row>
    <row r="113" spans="1:15" ht="48" x14ac:dyDescent="0.25">
      <c r="A113" s="55" t="s">
        <v>14</v>
      </c>
      <c r="B113" s="58" t="s">
        <v>15</v>
      </c>
      <c r="C113" s="59" t="s">
        <v>212</v>
      </c>
      <c r="D113" s="58">
        <v>2026</v>
      </c>
      <c r="E113" s="60" t="s">
        <v>213</v>
      </c>
      <c r="F113" s="61" t="s">
        <v>877</v>
      </c>
      <c r="G113" s="61" t="s">
        <v>878</v>
      </c>
      <c r="H113" s="61" t="s">
        <v>879</v>
      </c>
      <c r="I113" s="61" t="s">
        <v>17</v>
      </c>
      <c r="J113" s="61" t="s">
        <v>880</v>
      </c>
      <c r="K113" s="61" t="s">
        <v>881</v>
      </c>
      <c r="L113" s="61" t="s">
        <v>633</v>
      </c>
      <c r="M113" s="61" t="s">
        <v>882</v>
      </c>
      <c r="N113" s="61" t="s">
        <v>883</v>
      </c>
      <c r="O113" s="61" t="s">
        <v>231</v>
      </c>
    </row>
    <row r="114" spans="1:15" ht="48" x14ac:dyDescent="0.25">
      <c r="A114" s="55" t="s">
        <v>14</v>
      </c>
      <c r="B114" s="58" t="s">
        <v>15</v>
      </c>
      <c r="C114" s="59" t="s">
        <v>212</v>
      </c>
      <c r="D114" s="58">
        <v>2026</v>
      </c>
      <c r="E114" s="60" t="s">
        <v>213</v>
      </c>
      <c r="F114" s="61" t="s">
        <v>884</v>
      </c>
      <c r="G114" s="61" t="s">
        <v>885</v>
      </c>
      <c r="H114" s="61" t="s">
        <v>886</v>
      </c>
      <c r="I114" s="61" t="s">
        <v>17</v>
      </c>
      <c r="J114" s="61" t="s">
        <v>880</v>
      </c>
      <c r="K114" s="61" t="s">
        <v>881</v>
      </c>
      <c r="L114" s="61" t="s">
        <v>259</v>
      </c>
      <c r="M114" s="61" t="s">
        <v>887</v>
      </c>
      <c r="N114" s="61" t="s">
        <v>888</v>
      </c>
      <c r="O114" s="61" t="s">
        <v>231</v>
      </c>
    </row>
    <row r="115" spans="1:15" ht="48" x14ac:dyDescent="0.25">
      <c r="A115" s="55" t="s">
        <v>14</v>
      </c>
      <c r="B115" s="58" t="s">
        <v>15</v>
      </c>
      <c r="C115" s="59" t="s">
        <v>212</v>
      </c>
      <c r="D115" s="58">
        <v>2026</v>
      </c>
      <c r="E115" s="60" t="s">
        <v>213</v>
      </c>
      <c r="F115" s="61" t="s">
        <v>889</v>
      </c>
      <c r="G115" s="61" t="s">
        <v>890</v>
      </c>
      <c r="H115" s="61" t="s">
        <v>891</v>
      </c>
      <c r="I115" s="61" t="s">
        <v>17</v>
      </c>
      <c r="J115" s="61" t="s">
        <v>892</v>
      </c>
      <c r="K115" s="61" t="s">
        <v>893</v>
      </c>
      <c r="L115" s="61" t="s">
        <v>509</v>
      </c>
      <c r="M115" s="61" t="s">
        <v>894</v>
      </c>
      <c r="N115" s="61" t="s">
        <v>895</v>
      </c>
      <c r="O115" s="61" t="s">
        <v>231</v>
      </c>
    </row>
    <row r="116" spans="1:15" ht="48" x14ac:dyDescent="0.25">
      <c r="A116" s="55" t="s">
        <v>14</v>
      </c>
      <c r="B116" s="58" t="s">
        <v>15</v>
      </c>
      <c r="C116" s="59" t="s">
        <v>212</v>
      </c>
      <c r="D116" s="58">
        <v>2026</v>
      </c>
      <c r="E116" s="60" t="s">
        <v>213</v>
      </c>
      <c r="F116" s="61" t="s">
        <v>896</v>
      </c>
      <c r="G116" s="61" t="s">
        <v>897</v>
      </c>
      <c r="H116" s="61" t="s">
        <v>898</v>
      </c>
      <c r="I116" s="61" t="s">
        <v>56</v>
      </c>
      <c r="J116" s="61" t="s">
        <v>899</v>
      </c>
      <c r="K116" s="61" t="s">
        <v>900</v>
      </c>
      <c r="L116" s="61" t="s">
        <v>313</v>
      </c>
      <c r="M116" s="61" t="s">
        <v>901</v>
      </c>
      <c r="N116" s="61" t="s">
        <v>902</v>
      </c>
      <c r="O116" s="61" t="s">
        <v>491</v>
      </c>
    </row>
    <row r="117" spans="1:15" ht="48" x14ac:dyDescent="0.25">
      <c r="A117" s="55" t="s">
        <v>14</v>
      </c>
      <c r="B117" s="58" t="s">
        <v>15</v>
      </c>
      <c r="C117" s="59" t="s">
        <v>212</v>
      </c>
      <c r="D117" s="58">
        <v>2026</v>
      </c>
      <c r="E117" s="60" t="s">
        <v>213</v>
      </c>
      <c r="F117" s="64" t="s">
        <v>903</v>
      </c>
      <c r="G117" s="65" t="s">
        <v>904</v>
      </c>
      <c r="H117" s="61" t="s">
        <v>905</v>
      </c>
      <c r="I117" s="61" t="s">
        <v>17</v>
      </c>
      <c r="J117" s="61" t="s">
        <v>906</v>
      </c>
      <c r="K117" s="61" t="s">
        <v>907</v>
      </c>
      <c r="L117" s="61" t="s">
        <v>744</v>
      </c>
      <c r="M117" s="61" t="s">
        <v>908</v>
      </c>
      <c r="N117" s="61" t="s">
        <v>908</v>
      </c>
      <c r="O117" s="61" t="s">
        <v>231</v>
      </c>
    </row>
    <row r="118" spans="1:15" ht="48" x14ac:dyDescent="0.25">
      <c r="A118" s="55" t="s">
        <v>14</v>
      </c>
      <c r="B118" s="58" t="s">
        <v>15</v>
      </c>
      <c r="C118" s="59" t="s">
        <v>212</v>
      </c>
      <c r="D118" s="58">
        <v>2026</v>
      </c>
      <c r="E118" s="60" t="s">
        <v>213</v>
      </c>
      <c r="F118" s="61" t="s">
        <v>909</v>
      </c>
      <c r="G118" s="61" t="s">
        <v>910</v>
      </c>
      <c r="H118" s="61" t="s">
        <v>911</v>
      </c>
      <c r="I118" s="61" t="s">
        <v>17</v>
      </c>
      <c r="J118" s="61" t="s">
        <v>912</v>
      </c>
      <c r="K118" s="61" t="s">
        <v>913</v>
      </c>
      <c r="L118" s="61" t="s">
        <v>431</v>
      </c>
      <c r="M118" s="61" t="s">
        <v>914</v>
      </c>
      <c r="N118" s="61" t="s">
        <v>915</v>
      </c>
      <c r="O118" s="61" t="s">
        <v>231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7FB5-7250-4F35-B965-71E5C41D0511}">
  <dimension ref="A1:O3"/>
  <sheetViews>
    <sheetView workbookViewId="0">
      <selection activeCell="H22" sqref="H22"/>
    </sheetView>
  </sheetViews>
  <sheetFormatPr baseColWidth="10" defaultRowHeight="15" x14ac:dyDescent="0.25"/>
  <cols>
    <col min="6" max="6" width="15.28515625" bestFit="1" customWidth="1"/>
    <col min="7" max="7" width="15.28515625" customWidth="1"/>
  </cols>
  <sheetData>
    <row r="1" spans="1:15" ht="82.5" x14ac:dyDescent="0.25">
      <c r="A1" s="1" t="s">
        <v>0</v>
      </c>
      <c r="B1" s="1" t="s">
        <v>1</v>
      </c>
      <c r="C1" s="1" t="s">
        <v>2</v>
      </c>
      <c r="D1" s="1" t="s">
        <v>3</v>
      </c>
      <c r="E1" s="1" t="s">
        <v>4</v>
      </c>
      <c r="F1" s="1" t="s">
        <v>5</v>
      </c>
      <c r="G1" s="1" t="s">
        <v>6</v>
      </c>
      <c r="H1" s="1" t="s">
        <v>7</v>
      </c>
      <c r="I1" s="1" t="s">
        <v>8</v>
      </c>
      <c r="J1" s="1" t="s">
        <v>0</v>
      </c>
      <c r="K1" s="1" t="s">
        <v>9</v>
      </c>
      <c r="L1" s="1" t="s">
        <v>10</v>
      </c>
      <c r="M1" s="1" t="s">
        <v>11</v>
      </c>
      <c r="N1" s="1" t="s">
        <v>12</v>
      </c>
      <c r="O1" s="1" t="s">
        <v>13</v>
      </c>
    </row>
    <row r="2" spans="1:15" s="66" customFormat="1" x14ac:dyDescent="0.25">
      <c r="A2" s="66" t="s">
        <v>14</v>
      </c>
      <c r="C2" s="66" t="s">
        <v>916</v>
      </c>
      <c r="D2" s="66">
        <v>2026</v>
      </c>
      <c r="E2" s="66" t="s">
        <v>119</v>
      </c>
      <c r="F2" s="66" t="s">
        <v>917</v>
      </c>
      <c r="G2" s="66" t="s">
        <v>918</v>
      </c>
      <c r="H2" s="66" t="s">
        <v>919</v>
      </c>
      <c r="I2" s="66" t="s">
        <v>193</v>
      </c>
      <c r="J2" s="66" t="s">
        <v>374</v>
      </c>
      <c r="K2" s="66" t="s">
        <v>920</v>
      </c>
      <c r="L2" s="67">
        <v>46196</v>
      </c>
      <c r="M2" s="68">
        <v>6624.15</v>
      </c>
      <c r="N2" s="68">
        <v>8015.22</v>
      </c>
      <c r="O2">
        <v>0</v>
      </c>
    </row>
    <row r="3" spans="1:15" x14ac:dyDescent="0.25">
      <c r="A3" s="66" t="s">
        <v>14</v>
      </c>
      <c r="C3" s="66" t="s">
        <v>916</v>
      </c>
      <c r="D3" s="66">
        <v>2026</v>
      </c>
      <c r="E3" s="66" t="s">
        <v>119</v>
      </c>
      <c r="F3" t="s">
        <v>921</v>
      </c>
      <c r="G3" s="69" t="s">
        <v>922</v>
      </c>
      <c r="H3" t="s">
        <v>923</v>
      </c>
      <c r="I3" s="66" t="s">
        <v>193</v>
      </c>
      <c r="J3" t="s">
        <v>18</v>
      </c>
      <c r="K3" t="s">
        <v>924</v>
      </c>
      <c r="L3" s="67">
        <v>46202</v>
      </c>
      <c r="M3" s="68">
        <v>2200</v>
      </c>
      <c r="N3" s="68">
        <v>2662</v>
      </c>
      <c r="O3">
        <v>0</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2E0C-1850-465A-B03C-320A17810203}">
  <dimension ref="A1:O4"/>
  <sheetViews>
    <sheetView workbookViewId="0">
      <selection activeCell="K23" sqref="K23"/>
    </sheetView>
  </sheetViews>
  <sheetFormatPr baseColWidth="10" defaultRowHeight="15" x14ac:dyDescent="0.25"/>
  <sheetData>
    <row r="1" spans="1:15" ht="82.5" x14ac:dyDescent="0.25">
      <c r="A1" s="1" t="s">
        <v>0</v>
      </c>
      <c r="B1" s="1" t="s">
        <v>1</v>
      </c>
      <c r="C1" s="1" t="s">
        <v>2</v>
      </c>
      <c r="D1" s="1" t="s">
        <v>3</v>
      </c>
      <c r="E1" s="1" t="s">
        <v>4</v>
      </c>
      <c r="F1" s="1" t="s">
        <v>5</v>
      </c>
      <c r="G1" s="1" t="s">
        <v>6</v>
      </c>
      <c r="H1" s="1" t="s">
        <v>7</v>
      </c>
      <c r="I1" s="1" t="s">
        <v>8</v>
      </c>
      <c r="J1" s="1" t="s">
        <v>0</v>
      </c>
      <c r="K1" s="1" t="s">
        <v>9</v>
      </c>
      <c r="L1" s="1" t="s">
        <v>10</v>
      </c>
      <c r="M1" s="1" t="s">
        <v>11</v>
      </c>
      <c r="N1" s="1" t="s">
        <v>12</v>
      </c>
      <c r="O1" s="1" t="s">
        <v>13</v>
      </c>
    </row>
    <row r="2" spans="1:15" x14ac:dyDescent="0.25">
      <c r="A2" t="s">
        <v>14</v>
      </c>
      <c r="B2" t="s">
        <v>15</v>
      </c>
      <c r="C2" t="s">
        <v>925</v>
      </c>
      <c r="D2">
        <v>2026</v>
      </c>
      <c r="E2" t="s">
        <v>926</v>
      </c>
      <c r="G2" t="s">
        <v>927</v>
      </c>
      <c r="H2" t="s">
        <v>928</v>
      </c>
      <c r="I2" t="s">
        <v>133</v>
      </c>
      <c r="J2" t="s">
        <v>137</v>
      </c>
      <c r="K2" t="s">
        <v>929</v>
      </c>
      <c r="L2" s="70">
        <v>46118</v>
      </c>
      <c r="M2" s="68">
        <v>4263.75</v>
      </c>
      <c r="N2" s="68">
        <v>5159.1400000000003</v>
      </c>
      <c r="O2" t="s">
        <v>157</v>
      </c>
    </row>
    <row r="3" spans="1:15" x14ac:dyDescent="0.25">
      <c r="A3" t="s">
        <v>14</v>
      </c>
      <c r="B3" t="s">
        <v>15</v>
      </c>
      <c r="C3" t="s">
        <v>925</v>
      </c>
      <c r="D3">
        <v>2026</v>
      </c>
      <c r="E3" t="s">
        <v>926</v>
      </c>
      <c r="G3" t="s">
        <v>930</v>
      </c>
      <c r="H3" t="s">
        <v>931</v>
      </c>
      <c r="J3" t="s">
        <v>932</v>
      </c>
      <c r="K3" t="s">
        <v>933</v>
      </c>
      <c r="L3" s="70">
        <v>46113</v>
      </c>
      <c r="M3" s="68">
        <v>2000</v>
      </c>
      <c r="N3" s="68">
        <v>2420.2199999999998</v>
      </c>
      <c r="O3" t="s">
        <v>157</v>
      </c>
    </row>
    <row r="4" spans="1:15" x14ac:dyDescent="0.25">
      <c r="A4" t="s">
        <v>14</v>
      </c>
      <c r="B4" t="s">
        <v>15</v>
      </c>
      <c r="C4" t="s">
        <v>925</v>
      </c>
      <c r="D4">
        <v>2026</v>
      </c>
      <c r="E4" s="70">
        <v>46146</v>
      </c>
      <c r="G4" t="s">
        <v>934</v>
      </c>
      <c r="H4" t="s">
        <v>935</v>
      </c>
      <c r="I4" t="s">
        <v>936</v>
      </c>
      <c r="K4" t="s">
        <v>937</v>
      </c>
      <c r="L4" s="70">
        <v>46146</v>
      </c>
      <c r="M4">
        <v>13259.23</v>
      </c>
      <c r="N4">
        <v>16043.67</v>
      </c>
      <c r="O4" t="s">
        <v>157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BF79A-EACE-47E8-B0FD-A215CBCE1485}">
  <dimension ref="A1:V37"/>
  <sheetViews>
    <sheetView tabSelected="1" workbookViewId="0">
      <pane ySplit="1" topLeftCell="A2" activePane="bottomLeft" state="frozen"/>
      <selection pane="bottomLeft" activeCell="H26" sqref="H26"/>
    </sheetView>
  </sheetViews>
  <sheetFormatPr baseColWidth="10" defaultColWidth="9.140625" defaultRowHeight="15" x14ac:dyDescent="0.25"/>
  <cols>
    <col min="1" max="1" width="10.85546875" style="80" hidden="1" customWidth="1"/>
    <col min="2" max="2" width="10.5703125" style="80" hidden="1" customWidth="1"/>
    <col min="3" max="3" width="9.42578125" style="80" hidden="1" customWidth="1"/>
    <col min="4" max="4" width="11.28515625" style="80" hidden="1" customWidth="1"/>
    <col min="5" max="5" width="9.5703125" style="80" bestFit="1" customWidth="1"/>
    <col min="6" max="6" width="13" style="80" bestFit="1" customWidth="1"/>
    <col min="7" max="7" width="12.5703125" style="80" bestFit="1" customWidth="1"/>
    <col min="8" max="8" width="44.140625" style="80" customWidth="1"/>
    <col min="9" max="9" width="16.28515625" style="80" hidden="1" customWidth="1"/>
    <col min="10" max="10" width="13.140625" style="80" bestFit="1" customWidth="1"/>
    <col min="11" max="11" width="22.140625" style="80" customWidth="1"/>
    <col min="12" max="12" width="14.5703125" style="80" customWidth="1"/>
    <col min="13" max="13" width="13.42578125" style="80" customWidth="1"/>
    <col min="14" max="14" width="12.42578125" style="80" customWidth="1"/>
    <col min="15" max="15" width="11.5703125" style="80" customWidth="1"/>
    <col min="16" max="16" width="11.85546875" style="98" bestFit="1" customWidth="1"/>
    <col min="17" max="17" width="15.5703125" style="80" bestFit="1" customWidth="1"/>
    <col min="18" max="18" width="15" style="80" customWidth="1"/>
    <col min="19" max="19" width="13.85546875" style="80" customWidth="1"/>
    <col min="20" max="21" width="9.140625" style="80"/>
    <col min="22" max="22" width="12.140625" style="80" bestFit="1" customWidth="1"/>
    <col min="23" max="16384" width="9.140625" style="80"/>
  </cols>
  <sheetData>
    <row r="1" spans="1:22" s="78" customFormat="1" ht="83.25" thickBot="1" x14ac:dyDescent="0.3">
      <c r="A1" s="76" t="s">
        <v>0</v>
      </c>
      <c r="B1" s="76" t="s">
        <v>1</v>
      </c>
      <c r="C1" s="76" t="s">
        <v>2</v>
      </c>
      <c r="D1" s="76" t="s">
        <v>3</v>
      </c>
      <c r="E1" s="77" t="s">
        <v>4</v>
      </c>
      <c r="F1" s="76" t="s">
        <v>5</v>
      </c>
      <c r="G1" s="76" t="s">
        <v>6</v>
      </c>
      <c r="H1" s="76" t="s">
        <v>7</v>
      </c>
      <c r="I1" s="76" t="s">
        <v>8</v>
      </c>
      <c r="J1" s="76" t="s">
        <v>0</v>
      </c>
      <c r="K1" s="76" t="s">
        <v>9</v>
      </c>
      <c r="L1" s="76" t="s">
        <v>10</v>
      </c>
      <c r="M1" s="76" t="s">
        <v>11</v>
      </c>
      <c r="N1" s="76" t="s">
        <v>12</v>
      </c>
      <c r="O1" s="77" t="s">
        <v>127</v>
      </c>
      <c r="P1" s="76" t="s">
        <v>13</v>
      </c>
      <c r="Q1" s="76" t="s">
        <v>184</v>
      </c>
      <c r="R1" s="77" t="s">
        <v>146</v>
      </c>
      <c r="S1" s="77" t="s">
        <v>147</v>
      </c>
    </row>
    <row r="2" spans="1:22" ht="61.5" thickTop="1" thickBot="1" x14ac:dyDescent="0.3">
      <c r="A2" s="79" t="s">
        <v>14</v>
      </c>
      <c r="B2" s="79" t="s">
        <v>15</v>
      </c>
      <c r="C2" s="79" t="s">
        <v>938</v>
      </c>
      <c r="D2" s="79">
        <v>2026</v>
      </c>
      <c r="E2" s="87" t="s">
        <v>1053</v>
      </c>
      <c r="F2" s="88" t="s">
        <v>945</v>
      </c>
      <c r="G2" s="89" t="s">
        <v>946</v>
      </c>
      <c r="H2" s="90" t="s">
        <v>947</v>
      </c>
      <c r="I2" s="89" t="s">
        <v>943</v>
      </c>
      <c r="J2" s="89" t="s">
        <v>948</v>
      </c>
      <c r="K2" s="91" t="s">
        <v>949</v>
      </c>
      <c r="L2" s="92">
        <v>46125</v>
      </c>
      <c r="M2" s="93">
        <v>22910.79</v>
      </c>
      <c r="N2" s="93">
        <v>27722.06</v>
      </c>
      <c r="O2" s="86">
        <v>3</v>
      </c>
      <c r="P2" s="94" t="s">
        <v>950</v>
      </c>
      <c r="Q2" s="95"/>
      <c r="R2" s="94" t="s">
        <v>939</v>
      </c>
      <c r="S2" s="94" t="s">
        <v>939</v>
      </c>
      <c r="U2" s="81"/>
      <c r="V2" s="82" t="s">
        <v>940</v>
      </c>
    </row>
    <row r="3" spans="1:22" ht="37.5" thickTop="1" thickBot="1" x14ac:dyDescent="0.3">
      <c r="A3" s="79" t="s">
        <v>14</v>
      </c>
      <c r="B3" s="79" t="s">
        <v>15</v>
      </c>
      <c r="C3" s="79" t="s">
        <v>938</v>
      </c>
      <c r="D3" s="79">
        <v>2026</v>
      </c>
      <c r="E3" s="87" t="s">
        <v>1054</v>
      </c>
      <c r="F3" s="88" t="s">
        <v>951</v>
      </c>
      <c r="G3" s="89" t="s">
        <v>952</v>
      </c>
      <c r="H3" s="90" t="s">
        <v>953</v>
      </c>
      <c r="I3" s="89" t="s">
        <v>941</v>
      </c>
      <c r="J3" s="89" t="s">
        <v>954</v>
      </c>
      <c r="K3" s="91" t="s">
        <v>955</v>
      </c>
      <c r="L3" s="92" t="s">
        <v>283</v>
      </c>
      <c r="M3" s="93">
        <v>8154.19</v>
      </c>
      <c r="N3" s="93">
        <v>8480.36</v>
      </c>
      <c r="O3" s="86">
        <v>3</v>
      </c>
      <c r="P3" s="94">
        <v>0.2</v>
      </c>
      <c r="Q3" s="95"/>
      <c r="R3" s="94" t="s">
        <v>939</v>
      </c>
      <c r="S3" s="94" t="s">
        <v>939</v>
      </c>
      <c r="U3" s="83"/>
      <c r="V3" s="82" t="s">
        <v>213</v>
      </c>
    </row>
    <row r="4" spans="1:22" ht="49.5" thickTop="1" thickBot="1" x14ac:dyDescent="0.3">
      <c r="A4" s="79" t="s">
        <v>14</v>
      </c>
      <c r="B4" s="79" t="s">
        <v>15</v>
      </c>
      <c r="C4" s="79" t="s">
        <v>938</v>
      </c>
      <c r="D4" s="79">
        <v>2026</v>
      </c>
      <c r="E4" s="87" t="s">
        <v>1055</v>
      </c>
      <c r="F4" s="88" t="s">
        <v>956</v>
      </c>
      <c r="G4" s="89" t="s">
        <v>957</v>
      </c>
      <c r="H4" s="90" t="s">
        <v>958</v>
      </c>
      <c r="I4" s="89" t="s">
        <v>943</v>
      </c>
      <c r="J4" s="89" t="s">
        <v>57</v>
      </c>
      <c r="K4" s="91" t="s">
        <v>65</v>
      </c>
      <c r="L4" s="92">
        <v>46139</v>
      </c>
      <c r="M4" s="93">
        <v>31463.8</v>
      </c>
      <c r="N4" s="93">
        <v>38071.199999999997</v>
      </c>
      <c r="O4" s="86">
        <v>3</v>
      </c>
      <c r="P4" s="94">
        <v>0.33</v>
      </c>
      <c r="Q4" s="95"/>
      <c r="R4" s="94" t="s">
        <v>939</v>
      </c>
      <c r="S4" s="94" t="s">
        <v>939</v>
      </c>
      <c r="U4" s="84"/>
      <c r="V4" s="82" t="s">
        <v>942</v>
      </c>
    </row>
    <row r="5" spans="1:22" ht="37.5" thickTop="1" thickBot="1" x14ac:dyDescent="0.3">
      <c r="A5" s="79" t="s">
        <v>14</v>
      </c>
      <c r="B5" s="79" t="s">
        <v>15</v>
      </c>
      <c r="C5" s="79" t="s">
        <v>938</v>
      </c>
      <c r="D5" s="79">
        <v>2026</v>
      </c>
      <c r="E5" s="87" t="s">
        <v>1056</v>
      </c>
      <c r="F5" s="88" t="s">
        <v>959</v>
      </c>
      <c r="G5" s="89" t="s">
        <v>960</v>
      </c>
      <c r="H5" s="90" t="s">
        <v>961</v>
      </c>
      <c r="I5" s="89" t="s">
        <v>133</v>
      </c>
      <c r="J5" s="89" t="s">
        <v>374</v>
      </c>
      <c r="K5" s="91" t="s">
        <v>375</v>
      </c>
      <c r="L5" s="92">
        <v>46140</v>
      </c>
      <c r="M5" s="93">
        <v>1539</v>
      </c>
      <c r="N5" s="93">
        <v>1862.19</v>
      </c>
      <c r="O5" s="86">
        <v>3</v>
      </c>
      <c r="P5" s="94">
        <v>0.03</v>
      </c>
      <c r="Q5" s="95"/>
      <c r="R5" s="94" t="s">
        <v>939</v>
      </c>
      <c r="S5" s="94" t="s">
        <v>939</v>
      </c>
      <c r="U5" s="85"/>
      <c r="V5" s="82" t="s">
        <v>944</v>
      </c>
    </row>
    <row r="6" spans="1:22" ht="36.75" thickTop="1" x14ac:dyDescent="0.25">
      <c r="A6" s="79" t="s">
        <v>14</v>
      </c>
      <c r="B6" s="79" t="s">
        <v>15</v>
      </c>
      <c r="C6" s="79" t="s">
        <v>938</v>
      </c>
      <c r="D6" s="79">
        <v>2026</v>
      </c>
      <c r="E6" s="87" t="s">
        <v>1053</v>
      </c>
      <c r="F6" s="88" t="s">
        <v>962</v>
      </c>
      <c r="G6" s="89" t="s">
        <v>963</v>
      </c>
      <c r="H6" s="90" t="s">
        <v>964</v>
      </c>
      <c r="I6" s="89" t="s">
        <v>133</v>
      </c>
      <c r="J6" s="89" t="s">
        <v>965</v>
      </c>
      <c r="K6" s="96" t="s">
        <v>966</v>
      </c>
      <c r="L6" s="92" t="s">
        <v>967</v>
      </c>
      <c r="M6" s="93">
        <v>10407</v>
      </c>
      <c r="N6" s="93">
        <v>12592.47</v>
      </c>
      <c r="O6" s="86">
        <v>1</v>
      </c>
      <c r="P6" s="94">
        <v>0.33</v>
      </c>
      <c r="Q6" s="95"/>
      <c r="R6" s="94" t="s">
        <v>939</v>
      </c>
      <c r="S6" s="94" t="s">
        <v>939</v>
      </c>
    </row>
    <row r="7" spans="1:22" ht="36" x14ac:dyDescent="0.25">
      <c r="A7" s="79" t="s">
        <v>14</v>
      </c>
      <c r="B7" s="79" t="s">
        <v>15</v>
      </c>
      <c r="C7" s="79" t="s">
        <v>938</v>
      </c>
      <c r="D7" s="79">
        <v>2026</v>
      </c>
      <c r="E7" s="87" t="s">
        <v>1054</v>
      </c>
      <c r="F7" s="88" t="s">
        <v>968</v>
      </c>
      <c r="G7" s="89" t="s">
        <v>969</v>
      </c>
      <c r="H7" s="90" t="s">
        <v>970</v>
      </c>
      <c r="I7" s="89" t="s">
        <v>943</v>
      </c>
      <c r="J7" s="89" t="s">
        <v>971</v>
      </c>
      <c r="K7" s="91" t="s">
        <v>972</v>
      </c>
      <c r="L7" s="92">
        <v>46155</v>
      </c>
      <c r="M7" s="93">
        <v>36798.089999999997</v>
      </c>
      <c r="N7" s="93">
        <v>44525.69</v>
      </c>
      <c r="O7" s="86">
        <v>3</v>
      </c>
      <c r="P7" s="94">
        <v>0.5</v>
      </c>
      <c r="Q7" s="95"/>
      <c r="R7" s="94" t="s">
        <v>939</v>
      </c>
      <c r="S7" s="94" t="s">
        <v>939</v>
      </c>
    </row>
    <row r="8" spans="1:22" ht="84" x14ac:dyDescent="0.25">
      <c r="A8" s="79" t="s">
        <v>14</v>
      </c>
      <c r="B8" s="79" t="s">
        <v>15</v>
      </c>
      <c r="C8" s="79" t="s">
        <v>938</v>
      </c>
      <c r="D8" s="79">
        <v>2026</v>
      </c>
      <c r="E8" s="87" t="s">
        <v>1055</v>
      </c>
      <c r="F8" s="88" t="s">
        <v>973</v>
      </c>
      <c r="G8" s="89" t="s">
        <v>974</v>
      </c>
      <c r="H8" s="90" t="s">
        <v>975</v>
      </c>
      <c r="I8" s="89" t="s">
        <v>941</v>
      </c>
      <c r="J8" s="89" t="s">
        <v>976</v>
      </c>
      <c r="K8" s="91" t="s">
        <v>977</v>
      </c>
      <c r="L8" s="92" t="s">
        <v>978</v>
      </c>
      <c r="M8" s="93">
        <v>14240</v>
      </c>
      <c r="N8" s="93">
        <v>17230.400000000001</v>
      </c>
      <c r="O8" s="86">
        <v>1</v>
      </c>
      <c r="P8" s="94">
        <v>12</v>
      </c>
      <c r="Q8" s="95"/>
      <c r="R8" s="94" t="s">
        <v>939</v>
      </c>
      <c r="S8" s="94" t="s">
        <v>939</v>
      </c>
    </row>
    <row r="9" spans="1:22" ht="48" x14ac:dyDescent="0.25">
      <c r="A9" s="79" t="s">
        <v>14</v>
      </c>
      <c r="B9" s="79" t="s">
        <v>15</v>
      </c>
      <c r="C9" s="79" t="s">
        <v>938</v>
      </c>
      <c r="D9" s="79">
        <v>2026</v>
      </c>
      <c r="E9" s="87" t="s">
        <v>1056</v>
      </c>
      <c r="F9" s="88" t="s">
        <v>979</v>
      </c>
      <c r="G9" s="89" t="s">
        <v>980</v>
      </c>
      <c r="H9" s="90" t="s">
        <v>981</v>
      </c>
      <c r="I9" s="89" t="s">
        <v>943</v>
      </c>
      <c r="J9" s="89" t="s">
        <v>982</v>
      </c>
      <c r="K9" s="91" t="s">
        <v>983</v>
      </c>
      <c r="L9" s="97">
        <v>46162</v>
      </c>
      <c r="M9" s="93">
        <v>37960</v>
      </c>
      <c r="N9" s="93">
        <v>45931.6</v>
      </c>
      <c r="O9" s="94">
        <v>3</v>
      </c>
      <c r="P9" s="94">
        <v>0.5</v>
      </c>
      <c r="Q9" s="95"/>
      <c r="R9" s="94" t="s">
        <v>939</v>
      </c>
      <c r="S9" s="94" t="s">
        <v>939</v>
      </c>
    </row>
    <row r="10" spans="1:22" ht="72" x14ac:dyDescent="0.25">
      <c r="A10" s="79" t="s">
        <v>14</v>
      </c>
      <c r="B10" s="79" t="s">
        <v>15</v>
      </c>
      <c r="C10" s="79" t="s">
        <v>938</v>
      </c>
      <c r="D10" s="79">
        <v>2026</v>
      </c>
      <c r="E10" s="87" t="s">
        <v>1053</v>
      </c>
      <c r="F10" s="88" t="s">
        <v>984</v>
      </c>
      <c r="G10" s="89" t="s">
        <v>985</v>
      </c>
      <c r="H10" s="90" t="s">
        <v>986</v>
      </c>
      <c r="I10" s="89" t="s">
        <v>941</v>
      </c>
      <c r="J10" s="89" t="s">
        <v>987</v>
      </c>
      <c r="K10" s="96" t="s">
        <v>988</v>
      </c>
      <c r="L10" s="92">
        <v>46163</v>
      </c>
      <c r="M10" s="93">
        <v>8250</v>
      </c>
      <c r="N10" s="93">
        <v>9982.5</v>
      </c>
      <c r="O10" s="86">
        <v>3</v>
      </c>
      <c r="P10" s="94">
        <v>11</v>
      </c>
      <c r="Q10" s="95"/>
      <c r="R10" s="94" t="s">
        <v>939</v>
      </c>
      <c r="S10" s="94" t="s">
        <v>939</v>
      </c>
    </row>
    <row r="11" spans="1:22" ht="36" x14ac:dyDescent="0.25">
      <c r="A11" s="79" t="s">
        <v>14</v>
      </c>
      <c r="B11" s="79" t="s">
        <v>15</v>
      </c>
      <c r="C11" s="79" t="s">
        <v>938</v>
      </c>
      <c r="D11" s="79">
        <v>2026</v>
      </c>
      <c r="E11" s="87" t="s">
        <v>1054</v>
      </c>
      <c r="F11" s="88" t="s">
        <v>989</v>
      </c>
      <c r="G11" s="89" t="s">
        <v>990</v>
      </c>
      <c r="H11" s="90" t="s">
        <v>991</v>
      </c>
      <c r="I11" s="89" t="s">
        <v>941</v>
      </c>
      <c r="J11" s="89" t="s">
        <v>992</v>
      </c>
      <c r="K11" s="91" t="s">
        <v>993</v>
      </c>
      <c r="L11" s="92">
        <v>46169</v>
      </c>
      <c r="M11" s="93">
        <v>5690</v>
      </c>
      <c r="N11" s="93">
        <v>6884.9</v>
      </c>
      <c r="O11" s="86">
        <v>2</v>
      </c>
      <c r="P11" s="94">
        <v>6</v>
      </c>
      <c r="Q11" s="95"/>
      <c r="R11" s="94" t="s">
        <v>939</v>
      </c>
      <c r="S11" s="94" t="s">
        <v>939</v>
      </c>
    </row>
    <row r="12" spans="1:22" ht="72" x14ac:dyDescent="0.25">
      <c r="A12" s="79" t="s">
        <v>14</v>
      </c>
      <c r="B12" s="79" t="s">
        <v>15</v>
      </c>
      <c r="C12" s="79" t="s">
        <v>938</v>
      </c>
      <c r="D12" s="79">
        <v>2026</v>
      </c>
      <c r="E12" s="87" t="s">
        <v>1055</v>
      </c>
      <c r="F12" s="88" t="s">
        <v>994</v>
      </c>
      <c r="G12" s="89" t="s">
        <v>995</v>
      </c>
      <c r="H12" s="90" t="s">
        <v>996</v>
      </c>
      <c r="I12" s="89" t="s">
        <v>941</v>
      </c>
      <c r="J12" s="89" t="s">
        <v>997</v>
      </c>
      <c r="K12" s="91" t="s">
        <v>998</v>
      </c>
      <c r="L12" s="92" t="s">
        <v>82</v>
      </c>
      <c r="M12" s="93">
        <v>14550</v>
      </c>
      <c r="N12" s="93">
        <v>17605.5</v>
      </c>
      <c r="O12" s="86">
        <v>3</v>
      </c>
      <c r="P12" s="94">
        <v>1</v>
      </c>
      <c r="Q12" s="95"/>
      <c r="R12" s="94" t="s">
        <v>939</v>
      </c>
      <c r="S12" s="94" t="s">
        <v>939</v>
      </c>
    </row>
    <row r="13" spans="1:22" ht="24" x14ac:dyDescent="0.25">
      <c r="A13" s="79" t="s">
        <v>14</v>
      </c>
      <c r="B13" s="79" t="s">
        <v>15</v>
      </c>
      <c r="C13" s="79" t="s">
        <v>938</v>
      </c>
      <c r="D13" s="79">
        <v>2026</v>
      </c>
      <c r="E13" s="87" t="s">
        <v>1056</v>
      </c>
      <c r="F13" s="88" t="s">
        <v>999</v>
      </c>
      <c r="G13" s="89" t="s">
        <v>1000</v>
      </c>
      <c r="H13" s="90" t="s">
        <v>1001</v>
      </c>
      <c r="I13" s="89" t="s">
        <v>133</v>
      </c>
      <c r="J13" s="89" t="s">
        <v>1002</v>
      </c>
      <c r="K13" s="91" t="s">
        <v>1003</v>
      </c>
      <c r="L13" s="92" t="s">
        <v>82</v>
      </c>
      <c r="M13" s="93">
        <v>14516.7</v>
      </c>
      <c r="N13" s="93">
        <v>17565.21</v>
      </c>
      <c r="O13" s="86">
        <v>1</v>
      </c>
      <c r="P13" s="94">
        <v>0.75</v>
      </c>
      <c r="Q13" s="95"/>
      <c r="R13" s="94" t="s">
        <v>939</v>
      </c>
      <c r="S13" s="94" t="s">
        <v>939</v>
      </c>
    </row>
    <row r="14" spans="1:22" ht="24" x14ac:dyDescent="0.25">
      <c r="A14" s="79" t="s">
        <v>14</v>
      </c>
      <c r="B14" s="79" t="s">
        <v>15</v>
      </c>
      <c r="C14" s="79" t="s">
        <v>938</v>
      </c>
      <c r="D14" s="79">
        <v>2026</v>
      </c>
      <c r="E14" s="87" t="s">
        <v>1053</v>
      </c>
      <c r="F14" s="88" t="s">
        <v>1004</v>
      </c>
      <c r="G14" s="89" t="s">
        <v>1005</v>
      </c>
      <c r="H14" s="90" t="s">
        <v>1006</v>
      </c>
      <c r="I14" s="89" t="s">
        <v>133</v>
      </c>
      <c r="J14" s="89" t="s">
        <v>1007</v>
      </c>
      <c r="K14" s="91" t="s">
        <v>1008</v>
      </c>
      <c r="L14" s="92" t="s">
        <v>82</v>
      </c>
      <c r="M14" s="93">
        <v>13159.71</v>
      </c>
      <c r="N14" s="93">
        <v>15923.25</v>
      </c>
      <c r="O14" s="86">
        <v>1</v>
      </c>
      <c r="P14" s="94">
        <v>1</v>
      </c>
      <c r="Q14" s="95"/>
      <c r="R14" s="94" t="s">
        <v>939</v>
      </c>
      <c r="S14" s="94" t="s">
        <v>939</v>
      </c>
    </row>
    <row r="15" spans="1:22" ht="36" x14ac:dyDescent="0.25">
      <c r="A15" s="79" t="s">
        <v>14</v>
      </c>
      <c r="B15" s="79" t="s">
        <v>15</v>
      </c>
      <c r="C15" s="79" t="s">
        <v>938</v>
      </c>
      <c r="D15" s="79">
        <v>2026</v>
      </c>
      <c r="E15" s="87" t="s">
        <v>1054</v>
      </c>
      <c r="F15" s="88" t="s">
        <v>1009</v>
      </c>
      <c r="G15" s="89" t="s">
        <v>1010</v>
      </c>
      <c r="H15" s="90" t="s">
        <v>1011</v>
      </c>
      <c r="I15" s="89" t="s">
        <v>943</v>
      </c>
      <c r="J15" s="88" t="s">
        <v>1012</v>
      </c>
      <c r="K15" s="91" t="s">
        <v>1013</v>
      </c>
      <c r="L15" s="92">
        <v>46189</v>
      </c>
      <c r="M15" s="93">
        <v>25710</v>
      </c>
      <c r="N15" s="93">
        <v>31109.1</v>
      </c>
      <c r="O15" s="86">
        <v>3</v>
      </c>
      <c r="P15" s="94">
        <v>4</v>
      </c>
      <c r="Q15" s="95"/>
      <c r="R15" s="94" t="s">
        <v>939</v>
      </c>
      <c r="S15" s="94" t="s">
        <v>939</v>
      </c>
    </row>
    <row r="16" spans="1:22" ht="36" x14ac:dyDescent="0.25">
      <c r="A16" s="86" t="s">
        <v>14</v>
      </c>
      <c r="B16" s="86" t="s">
        <v>15</v>
      </c>
      <c r="C16" s="86" t="s">
        <v>938</v>
      </c>
      <c r="D16" s="86">
        <v>2026</v>
      </c>
      <c r="E16" s="87" t="s">
        <v>1055</v>
      </c>
      <c r="F16" s="88" t="s">
        <v>1014</v>
      </c>
      <c r="G16" s="89" t="s">
        <v>1015</v>
      </c>
      <c r="H16" s="90" t="s">
        <v>1016</v>
      </c>
      <c r="I16" s="89" t="s">
        <v>943</v>
      </c>
      <c r="J16" s="89" t="s">
        <v>1017</v>
      </c>
      <c r="K16" s="91" t="s">
        <v>1018</v>
      </c>
      <c r="L16" s="92">
        <v>46190</v>
      </c>
      <c r="M16" s="93">
        <v>27150</v>
      </c>
      <c r="N16" s="93">
        <v>32851.5</v>
      </c>
      <c r="O16" s="86">
        <v>3</v>
      </c>
      <c r="P16" s="94">
        <v>0.5</v>
      </c>
      <c r="Q16" s="95"/>
      <c r="R16" s="94" t="s">
        <v>939</v>
      </c>
      <c r="S16" s="94" t="s">
        <v>939</v>
      </c>
    </row>
    <row r="17" spans="1:19" ht="36" x14ac:dyDescent="0.25">
      <c r="A17" s="86" t="s">
        <v>14</v>
      </c>
      <c r="B17" s="86" t="s">
        <v>15</v>
      </c>
      <c r="C17" s="86" t="s">
        <v>938</v>
      </c>
      <c r="D17" s="86">
        <v>2026</v>
      </c>
      <c r="E17" s="87" t="s">
        <v>1056</v>
      </c>
      <c r="F17" s="88" t="s">
        <v>1019</v>
      </c>
      <c r="G17" s="89" t="s">
        <v>1020</v>
      </c>
      <c r="H17" s="90" t="s">
        <v>1021</v>
      </c>
      <c r="I17" s="89" t="s">
        <v>133</v>
      </c>
      <c r="J17" s="89" t="s">
        <v>161</v>
      </c>
      <c r="K17" s="91" t="s">
        <v>1022</v>
      </c>
      <c r="L17" s="92">
        <v>46190</v>
      </c>
      <c r="M17" s="93">
        <v>1168.99</v>
      </c>
      <c r="N17" s="93">
        <v>1414.48</v>
      </c>
      <c r="O17" s="86">
        <v>30</v>
      </c>
      <c r="P17" s="94">
        <v>1.5</v>
      </c>
      <c r="Q17" s="95"/>
      <c r="R17" s="94" t="s">
        <v>939</v>
      </c>
      <c r="S17" s="94" t="s">
        <v>939</v>
      </c>
    </row>
    <row r="18" spans="1:19" ht="60" x14ac:dyDescent="0.25">
      <c r="A18" s="86" t="s">
        <v>14</v>
      </c>
      <c r="B18" s="86" t="s">
        <v>15</v>
      </c>
      <c r="C18" s="86" t="s">
        <v>938</v>
      </c>
      <c r="D18" s="86">
        <v>2026</v>
      </c>
      <c r="E18" s="87" t="s">
        <v>1053</v>
      </c>
      <c r="F18" s="88" t="s">
        <v>1023</v>
      </c>
      <c r="G18" s="89" t="s">
        <v>1024</v>
      </c>
      <c r="H18" s="90" t="s">
        <v>1025</v>
      </c>
      <c r="I18" s="89" t="s">
        <v>133</v>
      </c>
      <c r="J18" s="89" t="s">
        <v>1026</v>
      </c>
      <c r="K18" s="91" t="s">
        <v>1027</v>
      </c>
      <c r="L18" s="92">
        <v>46190</v>
      </c>
      <c r="M18" s="93">
        <v>4130</v>
      </c>
      <c r="N18" s="93">
        <v>4997.3</v>
      </c>
      <c r="O18" s="86">
        <v>3</v>
      </c>
      <c r="P18" s="94">
        <v>0.5</v>
      </c>
      <c r="Q18" s="95"/>
      <c r="R18" s="94" t="s">
        <v>939</v>
      </c>
      <c r="S18" s="94" t="s">
        <v>939</v>
      </c>
    </row>
    <row r="19" spans="1:19" ht="48" x14ac:dyDescent="0.25">
      <c r="A19" s="86" t="s">
        <v>14</v>
      </c>
      <c r="B19" s="86" t="s">
        <v>15</v>
      </c>
      <c r="C19" s="86" t="s">
        <v>938</v>
      </c>
      <c r="D19" s="86">
        <v>2026</v>
      </c>
      <c r="E19" s="87" t="s">
        <v>1054</v>
      </c>
      <c r="F19" s="88" t="s">
        <v>1028</v>
      </c>
      <c r="G19" s="89" t="s">
        <v>1029</v>
      </c>
      <c r="H19" s="90" t="s">
        <v>1030</v>
      </c>
      <c r="I19" s="89" t="s">
        <v>943</v>
      </c>
      <c r="J19" s="89" t="s">
        <v>1031</v>
      </c>
      <c r="K19" s="91" t="s">
        <v>1032</v>
      </c>
      <c r="L19" s="92">
        <v>46191</v>
      </c>
      <c r="M19" s="93">
        <v>34276.9</v>
      </c>
      <c r="N19" s="93">
        <v>41475.050000000003</v>
      </c>
      <c r="O19" s="86">
        <v>3</v>
      </c>
      <c r="P19" s="94">
        <v>0.5</v>
      </c>
      <c r="Q19" s="95"/>
      <c r="R19" s="94" t="s">
        <v>939</v>
      </c>
      <c r="S19" s="94" t="s">
        <v>939</v>
      </c>
    </row>
    <row r="20" spans="1:19" ht="48" x14ac:dyDescent="0.25">
      <c r="A20" s="86" t="s">
        <v>14</v>
      </c>
      <c r="B20" s="86" t="s">
        <v>15</v>
      </c>
      <c r="C20" s="86" t="s">
        <v>938</v>
      </c>
      <c r="D20" s="86">
        <v>2026</v>
      </c>
      <c r="E20" s="87" t="s">
        <v>1055</v>
      </c>
      <c r="F20" s="88" t="s">
        <v>1033</v>
      </c>
      <c r="G20" s="89" t="s">
        <v>1034</v>
      </c>
      <c r="H20" s="90" t="s">
        <v>1035</v>
      </c>
      <c r="I20" s="89" t="s">
        <v>943</v>
      </c>
      <c r="J20" s="89" t="s">
        <v>1036</v>
      </c>
      <c r="K20" s="91" t="s">
        <v>1037</v>
      </c>
      <c r="L20" s="97">
        <v>46191</v>
      </c>
      <c r="M20" s="93">
        <v>29573.439999999999</v>
      </c>
      <c r="N20" s="93">
        <v>35783.86</v>
      </c>
      <c r="O20" s="94">
        <v>3</v>
      </c>
      <c r="P20" s="94">
        <v>1</v>
      </c>
      <c r="Q20" s="95"/>
      <c r="R20" s="94" t="s">
        <v>939</v>
      </c>
      <c r="S20" s="94" t="s">
        <v>939</v>
      </c>
    </row>
    <row r="21" spans="1:19" ht="36" x14ac:dyDescent="0.25">
      <c r="A21" s="86" t="s">
        <v>14</v>
      </c>
      <c r="B21" s="86" t="s">
        <v>15</v>
      </c>
      <c r="C21" s="86" t="s">
        <v>938</v>
      </c>
      <c r="D21" s="86">
        <v>2026</v>
      </c>
      <c r="E21" s="87" t="s">
        <v>1056</v>
      </c>
      <c r="F21" s="88" t="s">
        <v>1038</v>
      </c>
      <c r="G21" s="89" t="s">
        <v>1039</v>
      </c>
      <c r="H21" s="90" t="s">
        <v>1040</v>
      </c>
      <c r="I21" s="89" t="s">
        <v>943</v>
      </c>
      <c r="J21" s="89" t="s">
        <v>1041</v>
      </c>
      <c r="K21" s="91" t="s">
        <v>1042</v>
      </c>
      <c r="L21" s="92">
        <v>46192</v>
      </c>
      <c r="M21" s="93">
        <v>33800</v>
      </c>
      <c r="N21" s="93">
        <v>40898</v>
      </c>
      <c r="O21" s="86">
        <v>3</v>
      </c>
      <c r="P21" s="94">
        <v>0.5</v>
      </c>
      <c r="Q21" s="95"/>
      <c r="R21" s="94" t="s">
        <v>939</v>
      </c>
      <c r="S21" s="94" t="s">
        <v>939</v>
      </c>
    </row>
    <row r="22" spans="1:19" ht="48" x14ac:dyDescent="0.25">
      <c r="A22" s="86" t="s">
        <v>14</v>
      </c>
      <c r="B22" s="86" t="s">
        <v>15</v>
      </c>
      <c r="C22" s="86" t="s">
        <v>938</v>
      </c>
      <c r="D22" s="86">
        <v>2026</v>
      </c>
      <c r="E22" s="87" t="s">
        <v>1053</v>
      </c>
      <c r="F22" s="88" t="s">
        <v>1043</v>
      </c>
      <c r="G22" s="89" t="s">
        <v>1044</v>
      </c>
      <c r="H22" s="90" t="s">
        <v>1045</v>
      </c>
      <c r="I22" s="89" t="s">
        <v>943</v>
      </c>
      <c r="J22" s="89" t="s">
        <v>1046</v>
      </c>
      <c r="K22" s="91" t="s">
        <v>1047</v>
      </c>
      <c r="L22" s="92">
        <v>46195</v>
      </c>
      <c r="M22" s="93">
        <v>18848.07</v>
      </c>
      <c r="N22" s="93">
        <v>22806.16</v>
      </c>
      <c r="O22" s="86">
        <v>3</v>
      </c>
      <c r="P22" s="94">
        <v>1</v>
      </c>
      <c r="Q22" s="95"/>
      <c r="R22" s="94" t="s">
        <v>939</v>
      </c>
      <c r="S22" s="94" t="s">
        <v>939</v>
      </c>
    </row>
    <row r="23" spans="1:19" ht="36" x14ac:dyDescent="0.25">
      <c r="A23" s="86" t="s">
        <v>14</v>
      </c>
      <c r="B23" s="86" t="s">
        <v>15</v>
      </c>
      <c r="C23" s="86" t="s">
        <v>938</v>
      </c>
      <c r="D23" s="86">
        <v>2026</v>
      </c>
      <c r="E23" s="87" t="s">
        <v>1054</v>
      </c>
      <c r="F23" s="88" t="s">
        <v>1048</v>
      </c>
      <c r="G23" s="89" t="s">
        <v>1049</v>
      </c>
      <c r="H23" s="90" t="s">
        <v>1050</v>
      </c>
      <c r="I23" s="89" t="s">
        <v>941</v>
      </c>
      <c r="J23" s="89" t="s">
        <v>1051</v>
      </c>
      <c r="K23" s="91" t="s">
        <v>1052</v>
      </c>
      <c r="L23" s="92">
        <v>46196</v>
      </c>
      <c r="M23" s="93">
        <v>9850</v>
      </c>
      <c r="N23" s="93">
        <v>11918.5</v>
      </c>
      <c r="O23" s="86">
        <v>3</v>
      </c>
      <c r="P23" s="94">
        <v>1</v>
      </c>
      <c r="Q23" s="95"/>
      <c r="R23" s="94" t="s">
        <v>939</v>
      </c>
      <c r="S23" s="94" t="s">
        <v>939</v>
      </c>
    </row>
    <row r="24" spans="1:19" x14ac:dyDescent="0.25">
      <c r="A24" s="86" t="s">
        <v>14</v>
      </c>
      <c r="B24" s="86" t="s">
        <v>15</v>
      </c>
      <c r="C24" s="86" t="s">
        <v>938</v>
      </c>
      <c r="D24" s="86">
        <v>2026</v>
      </c>
    </row>
    <row r="25" spans="1:19" x14ac:dyDescent="0.25">
      <c r="A25" s="86" t="s">
        <v>14</v>
      </c>
      <c r="B25" s="86" t="s">
        <v>15</v>
      </c>
      <c r="C25" s="86" t="s">
        <v>938</v>
      </c>
      <c r="D25" s="86">
        <v>2026</v>
      </c>
    </row>
    <row r="26" spans="1:19" x14ac:dyDescent="0.25">
      <c r="A26" s="86" t="s">
        <v>14</v>
      </c>
      <c r="B26" s="86" t="s">
        <v>15</v>
      </c>
      <c r="C26" s="86" t="s">
        <v>938</v>
      </c>
      <c r="D26" s="86">
        <v>2026</v>
      </c>
    </row>
    <row r="27" spans="1:19" x14ac:dyDescent="0.25">
      <c r="A27" s="86" t="s">
        <v>14</v>
      </c>
      <c r="B27" s="86" t="s">
        <v>15</v>
      </c>
      <c r="C27" s="86" t="s">
        <v>938</v>
      </c>
      <c r="D27" s="86">
        <v>2026</v>
      </c>
    </row>
    <row r="28" spans="1:19" x14ac:dyDescent="0.25">
      <c r="A28" s="86" t="s">
        <v>14</v>
      </c>
      <c r="B28" s="86" t="s">
        <v>15</v>
      </c>
      <c r="C28" s="86" t="s">
        <v>938</v>
      </c>
      <c r="D28" s="86">
        <v>2026</v>
      </c>
    </row>
    <row r="29" spans="1:19" x14ac:dyDescent="0.25">
      <c r="A29" s="86" t="s">
        <v>14</v>
      </c>
      <c r="B29" s="86" t="s">
        <v>15</v>
      </c>
      <c r="C29" s="86" t="s">
        <v>938</v>
      </c>
      <c r="D29" s="86">
        <v>2026</v>
      </c>
    </row>
    <row r="30" spans="1:19" x14ac:dyDescent="0.25">
      <c r="A30" s="86" t="s">
        <v>14</v>
      </c>
      <c r="B30" s="86" t="s">
        <v>15</v>
      </c>
      <c r="C30" s="86" t="s">
        <v>938</v>
      </c>
      <c r="D30" s="86">
        <v>2026</v>
      </c>
    </row>
    <row r="31" spans="1:19" x14ac:dyDescent="0.25">
      <c r="A31" s="86" t="s">
        <v>14</v>
      </c>
      <c r="B31" s="86" t="s">
        <v>15</v>
      </c>
      <c r="C31" s="86" t="s">
        <v>938</v>
      </c>
      <c r="D31" s="86">
        <v>2026</v>
      </c>
    </row>
    <row r="32" spans="1:19" x14ac:dyDescent="0.25">
      <c r="A32" s="86" t="s">
        <v>14</v>
      </c>
      <c r="B32" s="86" t="s">
        <v>15</v>
      </c>
      <c r="C32" s="86" t="s">
        <v>938</v>
      </c>
      <c r="D32" s="86">
        <v>2026</v>
      </c>
    </row>
    <row r="33" spans="1:4" x14ac:dyDescent="0.25">
      <c r="A33" s="86" t="s">
        <v>14</v>
      </c>
      <c r="B33" s="86" t="s">
        <v>15</v>
      </c>
      <c r="C33" s="86" t="s">
        <v>938</v>
      </c>
      <c r="D33" s="86">
        <v>2026</v>
      </c>
    </row>
    <row r="34" spans="1:4" x14ac:dyDescent="0.25">
      <c r="A34" s="86" t="s">
        <v>14</v>
      </c>
      <c r="B34" s="86" t="s">
        <v>15</v>
      </c>
      <c r="C34" s="86" t="s">
        <v>938</v>
      </c>
      <c r="D34" s="86">
        <v>2026</v>
      </c>
    </row>
    <row r="35" spans="1:4" x14ac:dyDescent="0.25">
      <c r="A35" s="86" t="s">
        <v>14</v>
      </c>
      <c r="B35" s="86" t="s">
        <v>15</v>
      </c>
      <c r="C35" s="86" t="s">
        <v>938</v>
      </c>
      <c r="D35" s="86">
        <v>2026</v>
      </c>
    </row>
    <row r="36" spans="1:4" x14ac:dyDescent="0.25">
      <c r="A36" s="86" t="s">
        <v>14</v>
      </c>
      <c r="B36" s="86" t="s">
        <v>15</v>
      </c>
      <c r="C36" s="86" t="s">
        <v>938</v>
      </c>
      <c r="D36" s="86">
        <v>2026</v>
      </c>
    </row>
    <row r="37" spans="1:4" x14ac:dyDescent="0.25">
      <c r="A37" s="86" t="s">
        <v>14</v>
      </c>
      <c r="B37" s="86" t="s">
        <v>15</v>
      </c>
      <c r="C37" s="86" t="s">
        <v>938</v>
      </c>
      <c r="D37" s="86">
        <v>2026</v>
      </c>
    </row>
  </sheetData>
  <phoneticPr fontId="23"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5E9C0F8972C04D8F228C85F6B2AB99" ma:contentTypeVersion="15" ma:contentTypeDescription="Crear nuevo documento." ma:contentTypeScope="" ma:versionID="b34c4f09898de3543be97e58c8a0a01d">
  <xsd:schema xmlns:xsd="http://www.w3.org/2001/XMLSchema" xmlns:xs="http://www.w3.org/2001/XMLSchema" xmlns:p="http://schemas.microsoft.com/office/2006/metadata/properties" xmlns:ns2="8625a5c8-9cf1-4d06-ae8c-a2cc0f7dd5f2" xmlns:ns3="a7541fb3-6733-444b-9cbb-bcad92adeca5" targetNamespace="http://schemas.microsoft.com/office/2006/metadata/properties" ma:root="true" ma:fieldsID="24c6f7f7c8b23d57622a1fdb1968b5d1" ns2:_="" ns3:_="">
    <xsd:import namespace="8625a5c8-9cf1-4d06-ae8c-a2cc0f7dd5f2"/>
    <xsd:import namespace="a7541fb3-6733-444b-9cbb-bcad92adec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5a5c8-9cf1-4d06-ae8c-a2cc0f7dd5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98d204fa-6c57-4ed6-bc91-93595ac1d6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541fb3-6733-444b-9cbb-bcad92adeca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d9e194-79d1-4d10-b453-e5228cfe6a06}" ma:internalName="TaxCatchAll" ma:showField="CatchAllData" ma:web="a7541fb3-6733-444b-9cbb-bcad92adec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5a5c8-9cf1-4d06-ae8c-a2cc0f7dd5f2">
      <Terms xmlns="http://schemas.microsoft.com/office/infopath/2007/PartnerControls"/>
    </lcf76f155ced4ddcb4097134ff3c332f>
    <TaxCatchAll xmlns="a7541fb3-6733-444b-9cbb-bcad92adec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4CF1E7-C68D-467F-8BA0-612518BBA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5a5c8-9cf1-4d06-ae8c-a2cc0f7dd5f2"/>
    <ds:schemaRef ds:uri="a7541fb3-6733-444b-9cbb-bcad92ade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64370E-8839-424B-B295-326C41F20413}">
  <ds:schemaRefs>
    <ds:schemaRef ds:uri="http://schemas.microsoft.com/office/2006/metadata/properties"/>
    <ds:schemaRef ds:uri="http://schemas.microsoft.com/office/infopath/2007/PartnerControls"/>
    <ds:schemaRef ds:uri="8625a5c8-9cf1-4d06-ae8c-a2cc0f7dd5f2"/>
    <ds:schemaRef ds:uri="a7541fb3-6733-444b-9cbb-bcad92adeca5"/>
  </ds:schemaRefs>
</ds:datastoreItem>
</file>

<file path=customXml/itemProps3.xml><?xml version="1.0" encoding="utf-8"?>
<ds:datastoreItem xmlns:ds="http://schemas.openxmlformats.org/officeDocument/2006/customXml" ds:itemID="{DA80888A-0729-4519-8811-8652E247F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F.CIENCIAS 2T</vt:lpstr>
      <vt:lpstr>FILOSOFÍA Y LETRAS 2T</vt:lpstr>
      <vt:lpstr>MEDICINA 2T</vt:lpstr>
      <vt:lpstr>BIBLIOTECA 2T</vt:lpstr>
      <vt:lpstr>INVESTIGACION 2T</vt:lpstr>
      <vt:lpstr>MENORES ECONOMICAS 2T 2026</vt:lpstr>
      <vt:lpstr> MENORES PROFESORADO 2T 2026</vt:lpstr>
      <vt:lpstr>MENORES VICEGERENCIA 2T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Martínez Arrieta</dc:creator>
  <cp:lastModifiedBy>María José Martínez Arrieta</cp:lastModifiedBy>
  <cp:lastPrinted>2025-07-01T09:03:09Z</cp:lastPrinted>
  <dcterms:created xsi:type="dcterms:W3CDTF">2025-06-24T07:17:20Z</dcterms:created>
  <dcterms:modified xsi:type="dcterms:W3CDTF">2026-07-16T17:55:50Z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0x010100D75E9C0F8972C04D8F228C85F6B2AB99</vt:lpwstr>
  </property>
  <property fmtid="{D5CDD505-2E9C-101B-9397-08002B2CF9AE}" pid="3" name="MediaServiceImageTags">
    <vt:lpwstr/>
  </property>
</Properties>
</file>