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50 Datos Estadisticos que nos solicitan\Transparencia\EJECUCION PRESUPUESTARIA TRIMESTRAL\2025\2025_12\"/>
    </mc:Choice>
  </mc:AlternateContent>
  <xr:revisionPtr revIDLastSave="0" documentId="13_ncr:1_{C7238BD7-BB27-4FED-9E4D-EE8D7F8A78DD}" xr6:coauthVersionLast="47" xr6:coauthVersionMax="47" xr10:uidLastSave="{00000000-0000-0000-0000-000000000000}"/>
  <bookViews>
    <workbookView xWindow="2595" yWindow="1995" windowWidth="21600" windowHeight="11295" xr2:uid="{CBD75063-6AB7-4992-84C8-12D336542B3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14" i="1"/>
  <c r="F15" i="1"/>
  <c r="F8" i="1"/>
  <c r="D16" i="1"/>
  <c r="E16" i="1"/>
  <c r="C16" i="1"/>
  <c r="F16" i="1" l="1"/>
</calcChain>
</file>

<file path=xl/sharedStrings.xml><?xml version="1.0" encoding="utf-8"?>
<sst xmlns="http://schemas.openxmlformats.org/spreadsheetml/2006/main" count="15" uniqueCount="15">
  <si>
    <t>CAPÍTULOS DE GASTO</t>
  </si>
  <si>
    <t>Gastos</t>
  </si>
  <si>
    <t>% sobre Presupuesto Total</t>
  </si>
  <si>
    <t>1. GASTOS DE PERSONAL</t>
  </si>
  <si>
    <t xml:space="preserve">3. GASTOS FINANCIEROS </t>
  </si>
  <si>
    <t>4. TRANSFERENCIAS CORRIENTES</t>
  </si>
  <si>
    <t>6. INVERSIONES</t>
  </si>
  <si>
    <t>7. TRANSFERENCIAS DE CAPITAL</t>
  </si>
  <si>
    <t>8. ACTIVOS FINANCIEROS</t>
  </si>
  <si>
    <t>9. PASIVOS FINANCIEROS</t>
  </si>
  <si>
    <t>TOTAL</t>
  </si>
  <si>
    <t>2. BIENES CORRIENTES Y SERVICIOS</t>
  </si>
  <si>
    <t>Presupuesto Inicial</t>
  </si>
  <si>
    <t>Presupuesto Total</t>
  </si>
  <si>
    <t>INFORME SOBRE GRADO DE EJECUCIÓN DEL PRESUPUESTO DE GASTOS POR CAPÍTULOS 4T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</si>
</sst>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Calibri"/>
      <family val="2"/>
    </font>
    <font>
      <b/>
      <sz val="11"/>
      <color rgb="FFFFFFFF"/>
      <name val="Arial Narrow"/>
      <family val="2"/>
    </font>
    <font>
      <b/>
      <sz val="11"/>
      <color rgb="FF385623"/>
      <name val="Arial Narrow"/>
      <family val="2"/>
    </font>
    <font>
      <sz val="11"/>
      <color rgb="FF000000"/>
      <name val="Arial Narrow"/>
      <family val="2"/>
    </font>
    <font>
      <sz val="11"/>
      <color theme="1"/>
      <name val="Arial Narrow"/>
      <family val="2"/>
    </font>
    <font>
      <b/>
      <sz val="14"/>
      <color rgb="FF0070C0"/>
      <name val="Arial Narrow"/>
      <family val="2"/>
    </font>
    <font>
      <sz val="11"/>
      <color theme="0"/>
      <name val="Arial Narrow"/>
      <family val="2"/>
    </font>
    <font>
      <b/>
      <sz val="11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rgb="FFA8D08D"/>
      </left>
      <right/>
      <top/>
      <bottom style="medium">
        <color rgb="FFA8D08D"/>
      </bottom>
      <diagonal/>
    </border>
    <border>
      <left/>
      <right/>
      <top/>
      <bottom style="medium">
        <color rgb="FFA8D08D"/>
      </bottom>
      <diagonal/>
    </border>
    <border>
      <left/>
      <right style="medium">
        <color rgb="FFA8D08D"/>
      </right>
      <top/>
      <bottom style="medium">
        <color rgb="FFA8D08D"/>
      </bottom>
      <diagonal/>
    </border>
    <border>
      <left style="medium">
        <color rgb="FF70AD47"/>
      </left>
      <right/>
      <top style="medium">
        <color rgb="FF70AD47"/>
      </top>
      <bottom/>
      <diagonal/>
    </border>
    <border>
      <left/>
      <right/>
      <top style="medium">
        <color rgb="FF70AD47"/>
      </top>
      <bottom/>
      <diagonal/>
    </border>
    <border>
      <left/>
      <right style="medium">
        <color rgb="FF70AD47"/>
      </right>
      <top style="medium">
        <color rgb="FF70AD47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/>
    </xf>
    <xf numFmtId="10" fontId="3" fillId="3" borderId="3" xfId="0" applyNumberFormat="1" applyFont="1" applyFill="1" applyBorder="1" applyAlignment="1">
      <alignment horizontal="right" vertical="center"/>
    </xf>
    <xf numFmtId="10" fontId="5" fillId="3" borderId="3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5" fillId="3" borderId="2" xfId="0" applyNumberFormat="1" applyFont="1" applyFill="1" applyBorder="1" applyAlignment="1">
      <alignment horizontal="right" vertical="center"/>
    </xf>
    <xf numFmtId="10" fontId="3" fillId="0" borderId="3" xfId="0" applyNumberFormat="1" applyFont="1" applyBorder="1" applyAlignment="1">
      <alignment horizontal="right" vertical="center"/>
    </xf>
    <xf numFmtId="0" fontId="7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GRADO DE EJECUCIÓN DEL PRESUPUESTO DE GASTOS POR CAPÍTULOS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Hoja1!$F$7</c:f>
              <c:strCache>
                <c:ptCount val="1"/>
                <c:pt idx="0">
                  <c:v>% sobre Presupuesto Total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Hoja1!$B$8:$B$15</c:f>
              <c:strCache>
                <c:ptCount val="8"/>
                <c:pt idx="0">
                  <c:v>1. GASTOS DE PERSONAL</c:v>
                </c:pt>
                <c:pt idx="1">
                  <c:v>2. BIENES CORRIENTES Y SERVICIOS</c:v>
                </c:pt>
                <c:pt idx="2">
                  <c:v>3. GASTOS FINANCIEROS </c:v>
                </c:pt>
                <c:pt idx="3">
                  <c:v>4. TRANSFERENCIAS CORRIENTES</c:v>
                </c:pt>
                <c:pt idx="4">
                  <c:v>6. INVERSIONES</c:v>
                </c:pt>
                <c:pt idx="5">
                  <c:v>7. TRANSFERENCIAS DE CAPITAL</c:v>
                </c:pt>
                <c:pt idx="6">
                  <c:v>8. ACTIVOS FINANCIEROS</c:v>
                </c:pt>
                <c:pt idx="7">
                  <c:v>9. PASIVOS FINANCIEROS</c:v>
                </c:pt>
              </c:strCache>
            </c:strRef>
          </c:cat>
          <c:val>
            <c:numRef>
              <c:f>Hoja1!$F$8:$F$15</c:f>
              <c:numCache>
                <c:formatCode>0.00%</c:formatCode>
                <c:ptCount val="8"/>
                <c:pt idx="0">
                  <c:v>0.99920042503721707</c:v>
                </c:pt>
                <c:pt idx="1">
                  <c:v>0.87414234745220021</c:v>
                </c:pt>
                <c:pt idx="2">
                  <c:v>0.875</c:v>
                </c:pt>
                <c:pt idx="3">
                  <c:v>0.86849654452992564</c:v>
                </c:pt>
                <c:pt idx="4">
                  <c:v>0.36861922754818754</c:v>
                </c:pt>
                <c:pt idx="5">
                  <c:v>0.88619711652091704</c:v>
                </c:pt>
                <c:pt idx="6">
                  <c:v>0.51400000000000001</c:v>
                </c:pt>
                <c:pt idx="7">
                  <c:v>0.99815922687528758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85-42D0-B24A-680DD0A707F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825452319"/>
        <c:axId val="825453759"/>
      </c:barChart>
      <c:catAx>
        <c:axId val="82545231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25453759"/>
        <c:crosses val="autoZero"/>
        <c:auto val="1"/>
        <c:lblAlgn val="ctr"/>
        <c:lblOffset val="100"/>
        <c:noMultiLvlLbl val="0"/>
      </c:catAx>
      <c:valAx>
        <c:axId val="825453759"/>
        <c:scaling>
          <c:orientation val="minMax"/>
        </c:scaling>
        <c:delete val="0"/>
        <c:axPos val="t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254523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366712</xdr:colOff>
      <xdr:row>2</xdr:row>
      <xdr:rowOff>71436</xdr:rowOff>
    </xdr:from>
    <xdr:to>
      <xdr:col>17</xdr:col>
      <xdr:colOff>533400</xdr:colOff>
      <xdr:row>18</xdr:row>
      <xdr:rowOff>123824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C8D11CB-7B89-4DA9-A9EC-E918AEE3CA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F7D53-BE9E-4EE4-9066-E6D003B4CF78}">
  <dimension ref="B4:F16"/>
  <sheetViews>
    <sheetView tabSelected="1" workbookViewId="0">
      <selection activeCell="B4" sqref="B4:F4"/>
    </sheetView>
  </sheetViews>
  <sheetFormatPr baseColWidth="10" defaultRowHeight="12" x14ac:dyDescent="0.2"/>
  <cols>
    <col min="2" max="2" width="39.5" bestFit="1" customWidth="1"/>
    <col min="3" max="3" width="19.6640625" customWidth="1"/>
    <col min="4" max="4" width="16.6640625" customWidth="1"/>
    <col min="5" max="5" width="14.83203125" bestFit="1" customWidth="1"/>
    <col min="6" max="6" width="17.6640625" customWidth="1"/>
  </cols>
  <sheetData>
    <row r="4" spans="2:6" ht="23.25" customHeight="1" x14ac:dyDescent="0.2">
      <c r="B4" s="13" t="s">
        <v>14</v>
      </c>
      <c r="C4" s="14"/>
      <c r="D4" s="14"/>
      <c r="E4" s="14"/>
      <c r="F4" s="14"/>
    </row>
    <row r="6" spans="2:6" ht="12.75" thickBot="1" x14ac:dyDescent="0.25"/>
    <row r="7" spans="2:6" ht="48" customHeight="1" x14ac:dyDescent="0.2">
      <c r="B7" s="1" t="s">
        <v>0</v>
      </c>
      <c r="C7" s="2" t="s">
        <v>12</v>
      </c>
      <c r="D7" s="2" t="s">
        <v>13</v>
      </c>
      <c r="E7" s="2" t="s">
        <v>1</v>
      </c>
      <c r="F7" s="3" t="s">
        <v>2</v>
      </c>
    </row>
    <row r="8" spans="2:6" ht="17.25" thickBot="1" x14ac:dyDescent="0.25">
      <c r="B8" s="7" t="s">
        <v>3</v>
      </c>
      <c r="C8" s="9">
        <v>188137</v>
      </c>
      <c r="D8" s="9">
        <v>190101</v>
      </c>
      <c r="E8" s="9">
        <v>189949</v>
      </c>
      <c r="F8" s="5">
        <f>+E8/D8</f>
        <v>0.99920042503721707</v>
      </c>
    </row>
    <row r="9" spans="2:6" ht="17.25" thickBot="1" x14ac:dyDescent="0.25">
      <c r="B9" s="8" t="s">
        <v>11</v>
      </c>
      <c r="C9" s="10">
        <v>41059</v>
      </c>
      <c r="D9" s="10">
        <v>43724</v>
      </c>
      <c r="E9" s="10">
        <v>38221</v>
      </c>
      <c r="F9" s="12">
        <f t="shared" ref="F9:F15" si="0">+E9/D9</f>
        <v>0.87414234745220021</v>
      </c>
    </row>
    <row r="10" spans="2:6" ht="17.25" thickBot="1" x14ac:dyDescent="0.25">
      <c r="B10" s="7" t="s">
        <v>4</v>
      </c>
      <c r="C10" s="9">
        <v>35</v>
      </c>
      <c r="D10" s="9">
        <v>40</v>
      </c>
      <c r="E10" s="9">
        <v>35</v>
      </c>
      <c r="F10" s="5">
        <f t="shared" si="0"/>
        <v>0.875</v>
      </c>
    </row>
    <row r="11" spans="2:6" ht="17.25" thickBot="1" x14ac:dyDescent="0.25">
      <c r="B11" s="8" t="s">
        <v>5</v>
      </c>
      <c r="C11" s="10">
        <v>11865</v>
      </c>
      <c r="D11" s="10">
        <v>15338</v>
      </c>
      <c r="E11" s="10">
        <v>13321</v>
      </c>
      <c r="F11" s="12">
        <f t="shared" si="0"/>
        <v>0.86849654452992564</v>
      </c>
    </row>
    <row r="12" spans="2:6" ht="17.25" thickBot="1" x14ac:dyDescent="0.25">
      <c r="B12" s="7" t="s">
        <v>6</v>
      </c>
      <c r="C12" s="9">
        <v>70790</v>
      </c>
      <c r="D12" s="9">
        <v>151647</v>
      </c>
      <c r="E12" s="9">
        <v>55900</v>
      </c>
      <c r="F12" s="5">
        <f t="shared" si="0"/>
        <v>0.36861922754818754</v>
      </c>
    </row>
    <row r="13" spans="2:6" ht="17.25" thickBot="1" x14ac:dyDescent="0.25">
      <c r="B13" s="8" t="s">
        <v>7</v>
      </c>
      <c r="C13" s="10">
        <v>16917</v>
      </c>
      <c r="D13" s="10">
        <v>16924</v>
      </c>
      <c r="E13" s="10">
        <v>14998</v>
      </c>
      <c r="F13" s="12">
        <f t="shared" si="0"/>
        <v>0.88619711652091704</v>
      </c>
    </row>
    <row r="14" spans="2:6" ht="17.25" thickBot="1" x14ac:dyDescent="0.25">
      <c r="B14" s="7" t="s">
        <v>8</v>
      </c>
      <c r="C14" s="9">
        <v>500</v>
      </c>
      <c r="D14" s="9">
        <v>500</v>
      </c>
      <c r="E14" s="9">
        <v>257</v>
      </c>
      <c r="F14" s="5">
        <f t="shared" si="0"/>
        <v>0.51400000000000001</v>
      </c>
    </row>
    <row r="15" spans="2:6" ht="17.25" thickBot="1" x14ac:dyDescent="0.25">
      <c r="B15" s="8" t="s">
        <v>9</v>
      </c>
      <c r="C15" s="10">
        <v>2173</v>
      </c>
      <c r="D15" s="10">
        <v>2173</v>
      </c>
      <c r="E15" s="10">
        <v>2169</v>
      </c>
      <c r="F15" s="12">
        <f t="shared" si="0"/>
        <v>0.99815922687528758</v>
      </c>
    </row>
    <row r="16" spans="2:6" ht="18.75" thickBot="1" x14ac:dyDescent="0.25">
      <c r="B16" s="4" t="s">
        <v>10</v>
      </c>
      <c r="C16" s="11">
        <f>SUM(C8:C15)</f>
        <v>331476</v>
      </c>
      <c r="D16" s="11">
        <f t="shared" ref="D16:E16" si="1">SUM(D8:D15)</f>
        <v>420447</v>
      </c>
      <c r="E16" s="11">
        <f t="shared" si="1"/>
        <v>314850</v>
      </c>
      <c r="F16" s="6">
        <f>+E16/D16</f>
        <v>0.74884587117995849</v>
      </c>
    </row>
  </sheetData>
  <mergeCells count="1">
    <mergeCell ref="B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Antonio Jiménez Reguengo</dc:creator>
  <cp:lastModifiedBy>Lorenzo Antonio Jiménez Reguengo</cp:lastModifiedBy>
  <dcterms:created xsi:type="dcterms:W3CDTF">2024-10-07T11:39:08Z</dcterms:created>
  <dcterms:modified xsi:type="dcterms:W3CDTF">2026-06-26T11:18:54Z</dcterms:modified>
</cp:coreProperties>
</file>